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прилож 1 все" sheetId="7" r:id="rId1"/>
  </sheets>
  <definedNames>
    <definedName name="_xlnm.Print_Area" localSheetId="0">'прилож 1 все'!$A$1:$E$100</definedName>
  </definedNames>
  <calcPr calcId="144525"/>
</workbook>
</file>

<file path=xl/calcChain.xml><?xml version="1.0" encoding="utf-8"?>
<calcChain xmlns="http://schemas.openxmlformats.org/spreadsheetml/2006/main">
  <c r="J98" i="7" l="1"/>
  <c r="K98" i="7"/>
  <c r="I98" i="7"/>
  <c r="K97" i="7"/>
  <c r="K96" i="7"/>
  <c r="K95" i="7"/>
  <c r="K78" i="7" l="1"/>
  <c r="K80" i="7"/>
  <c r="K79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G98" i="7" l="1"/>
  <c r="H98" i="7" l="1"/>
</calcChain>
</file>

<file path=xl/sharedStrings.xml><?xml version="1.0" encoding="utf-8"?>
<sst xmlns="http://schemas.openxmlformats.org/spreadsheetml/2006/main" count="351" uniqueCount="141">
  <si>
    <t>Перечень</t>
  </si>
  <si>
    <t>Найменование</t>
  </si>
  <si>
    <t>Всего</t>
  </si>
  <si>
    <t>УТВЕРЖДЕН</t>
  </si>
  <si>
    <t>Донецкой Народной Республики</t>
  </si>
  <si>
    <t xml:space="preserve">имущества, передаваемого из государственной собственности Донецкой Народной Республики </t>
  </si>
  <si>
    <t>количество</t>
  </si>
  <si>
    <t>Первоночальная (переоцененная стоимость руб.)</t>
  </si>
  <si>
    <t>Сумма начисленного износа (руб.)</t>
  </si>
  <si>
    <t>Балансовая (остаточная) стоимость (руб.)</t>
  </si>
  <si>
    <t xml:space="preserve">Распоряжением Правительства </t>
  </si>
  <si>
    <t>шт.</t>
  </si>
  <si>
    <t>Полка книжная</t>
  </si>
  <si>
    <t>Стол письменный</t>
  </si>
  <si>
    <t>Стул офисный</t>
  </si>
  <si>
    <t>Шкаф книжный</t>
  </si>
  <si>
    <t>ед.измерения</t>
  </si>
  <si>
    <t>Стоимость 1 ед.</t>
  </si>
  <si>
    <t>Полное наименование организации</t>
  </si>
  <si>
    <t>Адрес места нахождения организации, ИНН организации</t>
  </si>
  <si>
    <t>Адрес места нахождения имущества</t>
  </si>
  <si>
    <t>Индивидуальные характеристики имущества</t>
  </si>
  <si>
    <t>Стол двухтумбовый</t>
  </si>
  <si>
    <t>Стол однотумбовый</t>
  </si>
  <si>
    <t>Стол письменный угловой</t>
  </si>
  <si>
    <t>Стол угловой двухтумбовый</t>
  </si>
  <si>
    <t>Тумба</t>
  </si>
  <si>
    <t>Тумбочка</t>
  </si>
  <si>
    <t>Тумбочка светлая</t>
  </si>
  <si>
    <t>Шкаф</t>
  </si>
  <si>
    <t>Шкаф офисный</t>
  </si>
  <si>
    <t>Стеллаж</t>
  </si>
  <si>
    <t>Шкаф пенал</t>
  </si>
  <si>
    <t>Полка книжная двухъярусная</t>
  </si>
  <si>
    <t>Полка угловая</t>
  </si>
  <si>
    <t xml:space="preserve">Стол двухтумбовый </t>
  </si>
  <si>
    <t xml:space="preserve">Стол однотумбовый </t>
  </si>
  <si>
    <t xml:space="preserve">Стол письменный </t>
  </si>
  <si>
    <t xml:space="preserve">Стол письменный угловой </t>
  </si>
  <si>
    <t xml:space="preserve">Стол угловой двухтумбовый </t>
  </si>
  <si>
    <t xml:space="preserve">Стул офисный </t>
  </si>
  <si>
    <t xml:space="preserve">Тумба </t>
  </si>
  <si>
    <t xml:space="preserve">Тумбочка </t>
  </si>
  <si>
    <t xml:space="preserve">Тумбочка светлая </t>
  </si>
  <si>
    <t xml:space="preserve">Шкаф </t>
  </si>
  <si>
    <t xml:space="preserve">Шкаф книжный </t>
  </si>
  <si>
    <t xml:space="preserve">Шкаф офисный </t>
  </si>
  <si>
    <t xml:space="preserve">Стеллаж </t>
  </si>
  <si>
    <t xml:space="preserve">Шкаф пенал </t>
  </si>
  <si>
    <t xml:space="preserve">Полка книжная </t>
  </si>
  <si>
    <t xml:space="preserve">Полка книжная двухярусная </t>
  </si>
  <si>
    <t xml:space="preserve">Полка угловая </t>
  </si>
  <si>
    <t>Номенклатурный номер 1136040, 1 шт. цена 870,00 руб.</t>
  </si>
  <si>
    <t>Номенклатурный номер 1136027, 1 шт. цена 870,00 руб.</t>
  </si>
  <si>
    <t>Номенклатурный номер 1136054, 1 шт. цена 870,00 руб.</t>
  </si>
  <si>
    <t>Номенклатурный номер 1136055, 1 шт. цена 500,00 руб.</t>
  </si>
  <si>
    <t>Номенклатурный номер 1136082, 1 шт. цена 500,00 руб.</t>
  </si>
  <si>
    <t>Номенклатурный номер 1136083, 1 шт. цена 500,00 руб.</t>
  </si>
  <si>
    <t>Номенклатурный номер 1136084, 1 шт. цена 600,00 руб.</t>
  </si>
  <si>
    <t>Номенклатурный номер 1136089, 1 шт. цена 700,00 руб.</t>
  </si>
  <si>
    <t>Номенклатурный номер 1136090, 1 шт. цена 700,00 руб.</t>
  </si>
  <si>
    <t>Номенклатурный номер 1136091, 1 шт. цена 640,00 руб.</t>
  </si>
  <si>
    <t>Номенклатурный номер 1136170, 1 шт. цена 500,00 руб.</t>
  </si>
  <si>
    <t>Номенклатурный номер 1136171, 1 шт. цена 440,00 руб.</t>
  </si>
  <si>
    <t>Номенклатурный номер 1136045, 1 шт. цена 420,00 руб.</t>
  </si>
  <si>
    <t>Номенклатурный номер 1136036, 1 шт. цена 640,00 руб.</t>
  </si>
  <si>
    <t>Номенклатурный номер 1136038, 1 шт. цена 640,00 руб.</t>
  </si>
  <si>
    <t>Номенклатурный номер 1136052, 1 шт. цена 640,00 руб.</t>
  </si>
  <si>
    <t>Номенклатурный номер 1136053, 1 шт. цена 640,00 руб.</t>
  </si>
  <si>
    <t>Номенклатурный номер 1136058, 1 шт. цена 640,00 руб.</t>
  </si>
  <si>
    <t>Номенклатурный номер 1136039, 1 шт. цена 1300,00 руб.</t>
  </si>
  <si>
    <t>Номенклатурный номер 1136142, 1 шт. цена 98,00 руб.</t>
  </si>
  <si>
    <t>Номенклатурный номер 1136143, 1 шт. цена 98,00 руб.</t>
  </si>
  <si>
    <t>Номенклатурный номер 1136780, 1 шт. цена 98,00 руб.</t>
  </si>
  <si>
    <t>Номенклатурный номер 1136778, 1 шт. цена 98,00 руб.</t>
  </si>
  <si>
    <t>Номенклатурный номер 1136779, 1 шт. цена 98,00 руб.</t>
  </si>
  <si>
    <t>Номенклатурный номер 1136250, 1 шт. цена 128,00 руб.</t>
  </si>
  <si>
    <t>Номенклатурный номер 1136241, 1 шт. цена 128,00 руб.</t>
  </si>
  <si>
    <t>Номенклатурный номер 1136242, 1 шт. цена 128,00 руб.</t>
  </si>
  <si>
    <t>Номенклатурный номер 1136243, 1 шт. цена 128,00 руб.</t>
  </si>
  <si>
    <t>Номенклатурный номер 1136244, 1 шт. цена 128,00 руб.</t>
  </si>
  <si>
    <t>Номенклатурный номер 1136245, 1 шт. цена 128,00 руб.</t>
  </si>
  <si>
    <t>Номенклатурный номер 1136246, 1 шт. цена 128,00 руб.</t>
  </si>
  <si>
    <t>Номенклатурный номер 1136247, 1 шт. цена 128,00 руб.</t>
  </si>
  <si>
    <t>Номенклатурный номер 1136248, 1 шт. цена 128,00 руб.</t>
  </si>
  <si>
    <t>Номенклатурный номер 1136249, 1 шт. цена 128,00 руб.</t>
  </si>
  <si>
    <t>Номенклатурный номер 1136077, 1 шт. цена 180,00 руб.</t>
  </si>
  <si>
    <t>Номенклатурный номер 1136078, 1 шт. цена 240,00 руб.</t>
  </si>
  <si>
    <t>Номенклатурный номер 1136111, 1 шт. цена 160,00 руб.</t>
  </si>
  <si>
    <t>Номенклатурный номер 1136112, 1 шт. цена 180,00 руб.</t>
  </si>
  <si>
    <t>Номенклатурный номер 1136124, 1 шт. цена 400,00 руб.</t>
  </si>
  <si>
    <t>Номенклатурный номер 1136125, 1 шт. цена 320,00 руб.</t>
  </si>
  <si>
    <t>Номенклатурный номер 1136041, 1 шт. цена 168,00 руб.</t>
  </si>
  <si>
    <t>Номенклатурный номер 1136059, 1 шт. цена 100,00 руб.</t>
  </si>
  <si>
    <t>Номенклатурный номер 1136184, 1 шт. цена 200,00 руб.</t>
  </si>
  <si>
    <t>Номенклатурный номер 1136126, 1 шт. цена 100,00 руб.</t>
  </si>
  <si>
    <t>Номенклатурный номер 1136048, 1 шт. цена 700,00 руб.</t>
  </si>
  <si>
    <t>Номенклатурный номер 1136035, 1 шт. цена 700,00 руб.</t>
  </si>
  <si>
    <t>Номенклатурный номер 1136177, 1 шт. цена 700,00 руб.</t>
  </si>
  <si>
    <t>Номенклатурный номер 1136106, 1 шт. цена 700,00 руб.</t>
  </si>
  <si>
    <t>Номенклатурный номер 1136042, 1 шт. цена 700,00 руб.</t>
  </si>
  <si>
    <t>Номенклатурный номер 1136178, 1 шт. цена 200,00 руб.</t>
  </si>
  <si>
    <t>Номенклатурный номер 1136051, 1 шт. цена 540,00 руб.</t>
  </si>
  <si>
    <t>Номенклатурный номер 1136047, 1 шт. цена 600,00 руб.</t>
  </si>
  <si>
    <t>Номенклатурный номер 1136022, 1 шт. цена 600,00 руб.</t>
  </si>
  <si>
    <t>Номенклатурный номер 1136174, 1 шт. цена 600,00 руб.</t>
  </si>
  <si>
    <t>Номенклатурный номер 1136176, 1 шт. цена 600,00 руб.</t>
  </si>
  <si>
    <t>Номенклатурный номер 1136183, 1 шт. цена 600,00 руб.</t>
  </si>
  <si>
    <t>Номенклатурный номер 1136190, 1 шт. цена 600,00 руб.</t>
  </si>
  <si>
    <t>Номенклатурный номер 1136191, 1 шт. цена 600,00 руб.</t>
  </si>
  <si>
    <t>Номенклатурный номер 1136109, 1 шт. цена 540,00 руб.</t>
  </si>
  <si>
    <t>Номенклатурный номер 1136175, 1 шт. цена 640,00 руб.</t>
  </si>
  <si>
    <t>Номенклатурный номер 1136480, 1 шт. цена 560,00 руб.</t>
  </si>
  <si>
    <t>Номенклатурный номер 1136043, 1 шт. цена 700,00 руб.</t>
  </si>
  <si>
    <t>Номенклатурный номер 1136046, 1 шт. цена 500,00 руб.</t>
  </si>
  <si>
    <t>Номенклатурный номер 1136172, 1 шт. цена 600,00 руб.</t>
  </si>
  <si>
    <t>Номенклатурный номер 1136173, 1 шт. цена 600,00 руб.</t>
  </si>
  <si>
    <t>Номенклатурный номер 1136179, 1 шт. цена 600,00 руб.</t>
  </si>
  <si>
    <t>Номенклатурный номер 1136180, 1 шт. цена 600,00 руб.</t>
  </si>
  <si>
    <t>Номенклатурный номер 1136181, 1 шт. цена 600,00 руб.</t>
  </si>
  <si>
    <t>Номенклатурный номер 1136110, 1 шт. цена 60,00 руб.</t>
  </si>
  <si>
    <t>Номенклатурный номер 1136019, 1 шт. цена 60,00 руб.</t>
  </si>
  <si>
    <t>Номенклатурный номер 1136123, 1 шт. цена 60,00 руб.</t>
  </si>
  <si>
    <t>Номенклатурный номер 1136099, 1 шт. цена 160,00 руб.</t>
  </si>
  <si>
    <t>Номенклатурный номер 1136100, 1 шт. цена 160,00 руб.</t>
  </si>
  <si>
    <t>Номенклатурный номер 1136101, 1 шт. цена 160,00 руб.</t>
  </si>
  <si>
    <t>Номенклатурный номер 1136102, 1 шт. цена 160,00 руб.</t>
  </si>
  <si>
    <t>Номенклатурный номер 1136103, 1 шт. цена 160,00 руб.</t>
  </si>
  <si>
    <t>Номенклатурный номер 1136104, 1 шт. цена 160,00 руб.</t>
  </si>
  <si>
    <t>Номенклатурный номер 1136182, 1 шт. цена 200,00 руб.</t>
  </si>
  <si>
    <t>286000, ДОНЕЦКАЯ НАРОДНАЯ РЕСПУБЛИКА, М.О. ЯСИНОВАТСКИЙ, Г. ЯСИНОВАТАЯ, УЛ. ОРДЖОНИКИДЗЕ, Д. 147, ИНН 9307007651</t>
  </si>
  <si>
    <t>286000, ДОНЕЦКАЯ НАРОДНАЯ РЕСПУБЛИКА, М.О. ЯСИНОВАТСКИЙ, Г. ЯСИНОВАТАЯ, УЛ. ОРДЖОНИКИДЗЕ, Д. 147</t>
  </si>
  <si>
    <t xml:space="preserve">Сейф </t>
  </si>
  <si>
    <t xml:space="preserve">Сейф металлич. маленький </t>
  </si>
  <si>
    <t>Номенклатурный номер 1136049, 1 шт. цена 400,00 руб.</t>
  </si>
  <si>
    <t>Номенклатурный номер 1136050, 1 шт. цена 400,00 руб.</t>
  </si>
  <si>
    <t>Номенклатурный номер 1136777, 1 шт. цена 200,00 руб.</t>
  </si>
  <si>
    <t>в муниципальную собственность Ясиноватского муниципального округа Донецкой Народной Республики</t>
  </si>
  <si>
    <t>от 4 апреля 2024 г. № 36-Р6</t>
  </si>
  <si>
    <t>Отдел Государственного комитета по земельным ресурсам Донецкой Народной Республики в 
г. Ясиноватая и Ясиноватском районе</t>
  </si>
  <si>
    <t>82 единицы на сумму 33338,0000 руб. (тридцать три тысячи триста тридцать восемь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</si>
</sst>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2" fillId="0" borderId="0"/>
  </cellStyleXfs>
  <cellXfs count="58">
    <xf numFmtId="0" fontId="0" fillId="0" borderId="0" xfId="0"/>
    <xf numFmtId="0" fontId="3" fillId="0" borderId="1" xfId="0" applyFont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5" fillId="3" borderId="0" xfId="0" applyFont="1" applyFill="1"/>
    <xf numFmtId="0" fontId="5" fillId="4" borderId="0" xfId="0" applyFont="1" applyFill="1"/>
    <xf numFmtId="0" fontId="2" fillId="0" borderId="0" xfId="0" applyFont="1"/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4" quotePrefix="1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/>
    </xf>
    <xf numFmtId="49" fontId="10" fillId="0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0" quotePrefix="1" applyFont="1" applyFill="1" applyBorder="1" applyAlignment="1">
      <alignment vertical="center"/>
    </xf>
    <xf numFmtId="49" fontId="10" fillId="0" borderId="0" xfId="2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1" xfId="4" quotePrefix="1" applyNumberFormat="1" applyFont="1" applyFill="1" applyBorder="1" applyAlignment="1">
      <alignment horizontal="left" vertical="center" wrapText="1"/>
    </xf>
    <xf numFmtId="0" fontId="7" fillId="5" borderId="1" xfId="3" applyFill="1" applyBorder="1" applyAlignment="1">
      <alignment horizontal="center" vertical="center"/>
    </xf>
    <xf numFmtId="0" fontId="9" fillId="5" borderId="4" xfId="7" applyFont="1" applyFill="1" applyBorder="1" applyAlignment="1">
      <alignment horizontal="center" vertical="center"/>
    </xf>
    <xf numFmtId="2" fontId="9" fillId="5" borderId="4" xfId="7" applyNumberFormat="1" applyFont="1" applyFill="1" applyBorder="1" applyAlignment="1">
      <alignment horizontal="right" vertical="center"/>
    </xf>
    <xf numFmtId="2" fontId="7" fillId="5" borderId="4" xfId="3" applyNumberFormat="1" applyFill="1" applyBorder="1" applyAlignment="1">
      <alignment horizontal="center" vertical="center"/>
    </xf>
    <xf numFmtId="0" fontId="9" fillId="5" borderId="1" xfId="7" applyFont="1" applyFill="1" applyBorder="1" applyAlignment="1">
      <alignment horizontal="center" vertical="center"/>
    </xf>
    <xf numFmtId="2" fontId="9" fillId="5" borderId="1" xfId="7" applyNumberFormat="1" applyFont="1" applyFill="1" applyBorder="1" applyAlignment="1">
      <alignment horizontal="right" vertical="center"/>
    </xf>
    <xf numFmtId="0" fontId="7" fillId="5" borderId="9" xfId="3" applyFill="1" applyBorder="1" applyAlignment="1">
      <alignment horizontal="center" vertical="center"/>
    </xf>
    <xf numFmtId="0" fontId="9" fillId="5" borderId="1" xfId="7" applyFont="1" applyFill="1" applyBorder="1" applyAlignment="1">
      <alignment horizontal="left" wrapText="1"/>
    </xf>
    <xf numFmtId="0" fontId="9" fillId="5" borderId="2" xfId="7" applyFont="1" applyFill="1" applyBorder="1" applyAlignment="1">
      <alignment horizontal="center" vertical="center"/>
    </xf>
    <xf numFmtId="2" fontId="9" fillId="5" borderId="2" xfId="7" applyNumberFormat="1" applyFont="1" applyFill="1" applyBorder="1" applyAlignment="1">
      <alignment horizontal="right" vertical="center"/>
    </xf>
    <xf numFmtId="0" fontId="7" fillId="5" borderId="5" xfId="3" applyFill="1" applyBorder="1" applyAlignment="1">
      <alignment horizontal="center" vertical="center"/>
    </xf>
    <xf numFmtId="0" fontId="9" fillId="5" borderId="2" xfId="7" applyFont="1" applyFill="1" applyBorder="1" applyAlignment="1">
      <alignment horizontal="left" wrapText="1"/>
    </xf>
    <xf numFmtId="0" fontId="7" fillId="5" borderId="2" xfId="3" applyFill="1" applyBorder="1" applyAlignment="1">
      <alignment horizontal="center" vertical="center"/>
    </xf>
    <xf numFmtId="2" fontId="0" fillId="0" borderId="0" xfId="0" applyNumberFormat="1"/>
    <xf numFmtId="0" fontId="9" fillId="0" borderId="6" xfId="4" quotePrefix="1" applyNumberFormat="1" applyFont="1" applyFill="1" applyBorder="1" applyAlignment="1">
      <alignment horizontal="center" vertical="top" wrapText="1"/>
    </xf>
    <xf numFmtId="0" fontId="7" fillId="5" borderId="1" xfId="3" applyFont="1" applyFill="1" applyBorder="1" applyAlignment="1">
      <alignment horizontal="center" vertical="center"/>
    </xf>
    <xf numFmtId="0" fontId="7" fillId="5" borderId="7" xfId="3" applyFill="1" applyBorder="1" applyAlignment="1">
      <alignment horizontal="center" vertical="center"/>
    </xf>
    <xf numFmtId="0" fontId="9" fillId="5" borderId="4" xfId="7" applyFont="1" applyFill="1" applyBorder="1" applyAlignment="1">
      <alignment horizontal="left" wrapText="1"/>
    </xf>
    <xf numFmtId="0" fontId="7" fillId="5" borderId="4" xfId="3" applyFill="1" applyBorder="1" applyAlignment="1">
      <alignment horizontal="center" vertical="center"/>
    </xf>
    <xf numFmtId="0" fontId="9" fillId="0" borderId="1" xfId="7" applyFont="1" applyFill="1" applyBorder="1" applyAlignment="1">
      <alignment horizontal="left" wrapText="1"/>
    </xf>
    <xf numFmtId="0" fontId="9" fillId="0" borderId="4" xfId="7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/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8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4" quotePrefix="1" applyNumberFormat="1" applyFont="1" applyFill="1" applyBorder="1" applyAlignment="1">
      <alignment horizontal="center" vertical="top" wrapText="1"/>
    </xf>
    <xf numFmtId="0" fontId="9" fillId="0" borderId="6" xfId="4" quotePrefix="1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0" fontId="13" fillId="0" borderId="0" xfId="0" applyFont="1" applyAlignment="1"/>
    <xf numFmtId="0" fontId="13" fillId="0" borderId="0" xfId="0" applyFont="1"/>
    <xf numFmtId="0" fontId="14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8">
    <cellStyle name="Обычный" xfId="0" builtinId="0"/>
    <cellStyle name="Обычный 13" xfId="1"/>
    <cellStyle name="Обычный 189" xfId="2"/>
    <cellStyle name="Обычный 2" xfId="5"/>
    <cellStyle name="Обычный 2 2" xfId="7"/>
    <cellStyle name="Обычный 39" xfId="4"/>
    <cellStyle name="Обычный 40" xfId="6"/>
    <cellStyle name="Обычный 5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02"/>
  <sheetViews>
    <sheetView tabSelected="1" view="pageBreakPreview" topLeftCell="A79" zoomScaleNormal="100" zoomScaleSheetLayoutView="100" workbookViewId="0">
      <selection activeCell="E100" sqref="E100"/>
    </sheetView>
  </sheetViews>
  <sheetFormatPr defaultRowHeight="15" x14ac:dyDescent="0.25"/>
  <cols>
    <col min="1" max="1" width="22.7109375" customWidth="1"/>
    <col min="2" max="2" width="21.5703125" customWidth="1"/>
    <col min="3" max="3" width="29.7109375" customWidth="1"/>
    <col min="4" max="4" width="21.42578125" customWidth="1"/>
    <col min="5" max="5" width="57.85546875" customWidth="1"/>
    <col min="6" max="6" width="11.5703125" hidden="1" customWidth="1"/>
    <col min="7" max="7" width="22.28515625" hidden="1" customWidth="1"/>
    <col min="8" max="8" width="14.140625" hidden="1" customWidth="1"/>
    <col min="9" max="9" width="17" hidden="1" customWidth="1"/>
    <col min="10" max="10" width="17.42578125" hidden="1" customWidth="1"/>
    <col min="11" max="11" width="14.140625" hidden="1" customWidth="1"/>
  </cols>
  <sheetData>
    <row r="3" spans="1:11" ht="15.75" x14ac:dyDescent="0.25">
      <c r="E3" s="52" t="s">
        <v>3</v>
      </c>
      <c r="F3" s="52"/>
      <c r="J3" s="43"/>
      <c r="K3" s="43"/>
    </row>
    <row r="4" spans="1:11" ht="15.75" x14ac:dyDescent="0.25">
      <c r="E4" s="53"/>
      <c r="F4" s="53"/>
      <c r="J4" s="42"/>
      <c r="K4" s="42"/>
    </row>
    <row r="5" spans="1:11" ht="15.75" x14ac:dyDescent="0.25">
      <c r="E5" s="52" t="s">
        <v>10</v>
      </c>
      <c r="F5" s="52"/>
      <c r="J5" s="43"/>
      <c r="K5" s="43"/>
    </row>
    <row r="6" spans="1:11" ht="15.75" x14ac:dyDescent="0.25">
      <c r="E6" s="52" t="s">
        <v>4</v>
      </c>
      <c r="F6" s="52"/>
      <c r="J6" s="43"/>
      <c r="K6" s="43"/>
    </row>
    <row r="7" spans="1:11" ht="15.75" x14ac:dyDescent="0.25">
      <c r="E7" s="54" t="s">
        <v>138</v>
      </c>
      <c r="F7" s="55"/>
    </row>
    <row r="10" spans="1:11" ht="18.75" x14ac:dyDescent="0.3">
      <c r="A10" s="46" t="s">
        <v>0</v>
      </c>
      <c r="B10" s="46"/>
      <c r="C10" s="46"/>
      <c r="D10" s="46"/>
      <c r="E10" s="46"/>
      <c r="F10" s="14"/>
      <c r="G10" s="14"/>
      <c r="H10" s="14"/>
      <c r="I10" s="14"/>
      <c r="J10" s="14"/>
      <c r="K10" s="14"/>
    </row>
    <row r="11" spans="1:11" ht="18.75" x14ac:dyDescent="0.3">
      <c r="A11" s="46" t="s">
        <v>5</v>
      </c>
      <c r="B11" s="46"/>
      <c r="C11" s="46"/>
      <c r="D11" s="46"/>
      <c r="E11" s="46"/>
      <c r="F11" s="14"/>
      <c r="G11" s="14"/>
      <c r="H11" s="14"/>
      <c r="I11" s="14"/>
      <c r="J11" s="14"/>
      <c r="K11" s="14"/>
    </row>
    <row r="12" spans="1:11" ht="18.75" x14ac:dyDescent="0.3">
      <c r="A12" s="46" t="s">
        <v>137</v>
      </c>
      <c r="B12" s="46"/>
      <c r="C12" s="46"/>
      <c r="D12" s="46"/>
      <c r="E12" s="46"/>
      <c r="F12" s="14"/>
      <c r="G12" s="14"/>
      <c r="H12" s="14"/>
      <c r="I12" s="14"/>
      <c r="J12" s="14"/>
      <c r="K12" s="14"/>
    </row>
    <row r="13" spans="1:11" ht="18.75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84" customHeight="1" x14ac:dyDescent="0.25">
      <c r="A14" s="56" t="s">
        <v>18</v>
      </c>
      <c r="B14" s="56" t="s">
        <v>19</v>
      </c>
      <c r="C14" s="57" t="s">
        <v>1</v>
      </c>
      <c r="D14" s="56" t="s">
        <v>20</v>
      </c>
      <c r="E14" s="56" t="s">
        <v>21</v>
      </c>
      <c r="F14" s="7" t="s">
        <v>16</v>
      </c>
      <c r="G14" s="7" t="s">
        <v>6</v>
      </c>
      <c r="H14" s="7" t="s">
        <v>17</v>
      </c>
      <c r="I14" s="7" t="s">
        <v>7</v>
      </c>
      <c r="J14" s="7" t="s">
        <v>8</v>
      </c>
      <c r="K14" s="7" t="s">
        <v>9</v>
      </c>
    </row>
    <row r="15" spans="1:11" x14ac:dyDescent="0.25">
      <c r="A15" s="1">
        <v>1</v>
      </c>
      <c r="B15" s="1"/>
      <c r="C15" s="1">
        <v>2</v>
      </c>
      <c r="D15" s="1"/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</row>
    <row r="16" spans="1:11" s="2" customFormat="1" ht="24.95" customHeight="1" x14ac:dyDescent="0.25">
      <c r="A16" s="47" t="s">
        <v>139</v>
      </c>
      <c r="B16" s="47" t="s">
        <v>130</v>
      </c>
      <c r="C16" s="9" t="s">
        <v>22</v>
      </c>
      <c r="D16" s="50" t="s">
        <v>131</v>
      </c>
      <c r="E16" s="20" t="s">
        <v>52</v>
      </c>
      <c r="F16" s="27">
        <v>1136040</v>
      </c>
      <c r="G16" s="28" t="s">
        <v>35</v>
      </c>
      <c r="H16" s="21" t="s">
        <v>11</v>
      </c>
      <c r="I16" s="22">
        <v>1</v>
      </c>
      <c r="J16" s="23">
        <v>870</v>
      </c>
      <c r="K16" s="24">
        <f t="shared" ref="K16:K74" si="0">I16*J16</f>
        <v>870</v>
      </c>
    </row>
    <row r="17" spans="1:11" s="3" customFormat="1" ht="24.95" customHeight="1" x14ac:dyDescent="0.25">
      <c r="A17" s="48"/>
      <c r="B17" s="48"/>
      <c r="C17" s="9" t="s">
        <v>22</v>
      </c>
      <c r="D17" s="51"/>
      <c r="E17" s="20" t="s">
        <v>53</v>
      </c>
      <c r="F17" s="27">
        <v>1136027</v>
      </c>
      <c r="G17" s="28" t="s">
        <v>35</v>
      </c>
      <c r="H17" s="21" t="s">
        <v>11</v>
      </c>
      <c r="I17" s="22">
        <v>1</v>
      </c>
      <c r="J17" s="23">
        <v>870</v>
      </c>
      <c r="K17" s="24">
        <f t="shared" si="0"/>
        <v>870</v>
      </c>
    </row>
    <row r="18" spans="1:11" s="4" customFormat="1" ht="24.95" customHeight="1" x14ac:dyDescent="0.25">
      <c r="A18" s="48"/>
      <c r="B18" s="48"/>
      <c r="C18" s="9" t="s">
        <v>23</v>
      </c>
      <c r="D18" s="51"/>
      <c r="E18" s="20" t="s">
        <v>54</v>
      </c>
      <c r="F18" s="27">
        <v>1136054</v>
      </c>
      <c r="G18" s="28" t="s">
        <v>36</v>
      </c>
      <c r="H18" s="21" t="s">
        <v>11</v>
      </c>
      <c r="I18" s="25">
        <v>1</v>
      </c>
      <c r="J18" s="26">
        <v>560</v>
      </c>
      <c r="K18" s="24">
        <f t="shared" si="0"/>
        <v>560</v>
      </c>
    </row>
    <row r="19" spans="1:11" s="4" customFormat="1" ht="24.95" customHeight="1" x14ac:dyDescent="0.25">
      <c r="A19" s="48"/>
      <c r="B19" s="48"/>
      <c r="C19" s="9" t="s">
        <v>23</v>
      </c>
      <c r="D19" s="51"/>
      <c r="E19" s="20" t="s">
        <v>55</v>
      </c>
      <c r="F19" s="27">
        <v>1136055</v>
      </c>
      <c r="G19" s="28" t="s">
        <v>36</v>
      </c>
      <c r="H19" s="21" t="s">
        <v>11</v>
      </c>
      <c r="I19" s="25">
        <v>1</v>
      </c>
      <c r="J19" s="26">
        <v>500</v>
      </c>
      <c r="K19" s="24">
        <f t="shared" si="0"/>
        <v>500</v>
      </c>
    </row>
    <row r="20" spans="1:11" s="4" customFormat="1" ht="24.95" customHeight="1" x14ac:dyDescent="0.25">
      <c r="A20" s="48"/>
      <c r="B20" s="48"/>
      <c r="C20" s="9" t="s">
        <v>23</v>
      </c>
      <c r="D20" s="51"/>
      <c r="E20" s="20" t="s">
        <v>56</v>
      </c>
      <c r="F20" s="27">
        <v>1136082</v>
      </c>
      <c r="G20" s="28" t="s">
        <v>36</v>
      </c>
      <c r="H20" s="21" t="s">
        <v>11</v>
      </c>
      <c r="I20" s="25">
        <v>1</v>
      </c>
      <c r="J20" s="26">
        <v>500</v>
      </c>
      <c r="K20" s="24">
        <f t="shared" si="0"/>
        <v>500</v>
      </c>
    </row>
    <row r="21" spans="1:11" s="4" customFormat="1" ht="24.95" customHeight="1" x14ac:dyDescent="0.25">
      <c r="A21" s="48"/>
      <c r="B21" s="48"/>
      <c r="C21" s="9" t="s">
        <v>23</v>
      </c>
      <c r="D21" s="51"/>
      <c r="E21" s="20" t="s">
        <v>57</v>
      </c>
      <c r="F21" s="27">
        <v>1136083</v>
      </c>
      <c r="G21" s="28" t="s">
        <v>36</v>
      </c>
      <c r="H21" s="21" t="s">
        <v>11</v>
      </c>
      <c r="I21" s="25">
        <v>1</v>
      </c>
      <c r="J21" s="26">
        <v>500</v>
      </c>
      <c r="K21" s="24">
        <f t="shared" si="0"/>
        <v>500</v>
      </c>
    </row>
    <row r="22" spans="1:11" s="4" customFormat="1" ht="24.95" customHeight="1" x14ac:dyDescent="0.25">
      <c r="A22" s="48"/>
      <c r="B22" s="48"/>
      <c r="C22" s="9" t="s">
        <v>23</v>
      </c>
      <c r="D22" s="51"/>
      <c r="E22" s="20" t="s">
        <v>58</v>
      </c>
      <c r="F22" s="27">
        <v>1136084</v>
      </c>
      <c r="G22" s="28" t="s">
        <v>36</v>
      </c>
      <c r="H22" s="21" t="s">
        <v>11</v>
      </c>
      <c r="I22" s="25">
        <v>1</v>
      </c>
      <c r="J22" s="26">
        <v>600</v>
      </c>
      <c r="K22" s="24">
        <f t="shared" si="0"/>
        <v>600</v>
      </c>
    </row>
    <row r="23" spans="1:11" s="4" customFormat="1" ht="24.95" customHeight="1" x14ac:dyDescent="0.25">
      <c r="A23" s="48"/>
      <c r="B23" s="48"/>
      <c r="C23" s="9" t="s">
        <v>23</v>
      </c>
      <c r="D23" s="51"/>
      <c r="E23" s="20" t="s">
        <v>59</v>
      </c>
      <c r="F23" s="27">
        <v>1136089</v>
      </c>
      <c r="G23" s="28" t="s">
        <v>36</v>
      </c>
      <c r="H23" s="21" t="s">
        <v>11</v>
      </c>
      <c r="I23" s="25">
        <v>1</v>
      </c>
      <c r="J23" s="26">
        <v>700</v>
      </c>
      <c r="K23" s="24">
        <f t="shared" si="0"/>
        <v>700</v>
      </c>
    </row>
    <row r="24" spans="1:11" s="4" customFormat="1" ht="24.95" customHeight="1" x14ac:dyDescent="0.25">
      <c r="A24" s="48"/>
      <c r="B24" s="48"/>
      <c r="C24" s="9" t="s">
        <v>23</v>
      </c>
      <c r="D24" s="51"/>
      <c r="E24" s="20" t="s">
        <v>60</v>
      </c>
      <c r="F24" s="27">
        <v>1136090</v>
      </c>
      <c r="G24" s="28" t="s">
        <v>36</v>
      </c>
      <c r="H24" s="21" t="s">
        <v>11</v>
      </c>
      <c r="I24" s="25">
        <v>1</v>
      </c>
      <c r="J24" s="26">
        <v>700</v>
      </c>
      <c r="K24" s="24">
        <f t="shared" si="0"/>
        <v>700</v>
      </c>
    </row>
    <row r="25" spans="1:11" s="4" customFormat="1" ht="24.95" customHeight="1" x14ac:dyDescent="0.25">
      <c r="A25" s="48"/>
      <c r="B25" s="48"/>
      <c r="C25" s="9" t="s">
        <v>23</v>
      </c>
      <c r="D25" s="51"/>
      <c r="E25" s="20" t="s">
        <v>61</v>
      </c>
      <c r="F25" s="27">
        <v>1136091</v>
      </c>
      <c r="G25" s="28" t="s">
        <v>36</v>
      </c>
      <c r="H25" s="21" t="s">
        <v>11</v>
      </c>
      <c r="I25" s="25">
        <v>1</v>
      </c>
      <c r="J25" s="26">
        <v>640</v>
      </c>
      <c r="K25" s="24">
        <f t="shared" si="0"/>
        <v>640</v>
      </c>
    </row>
    <row r="26" spans="1:11" s="5" customFormat="1" ht="24.95" customHeight="1" x14ac:dyDescent="0.25">
      <c r="A26" s="48"/>
      <c r="B26" s="48"/>
      <c r="C26" s="9" t="s">
        <v>13</v>
      </c>
      <c r="D26" s="51"/>
      <c r="E26" s="20" t="s">
        <v>62</v>
      </c>
      <c r="F26" s="27">
        <v>1136170</v>
      </c>
      <c r="G26" s="28" t="s">
        <v>37</v>
      </c>
      <c r="H26" s="21" t="s">
        <v>11</v>
      </c>
      <c r="I26" s="25">
        <v>1</v>
      </c>
      <c r="J26" s="26">
        <v>500</v>
      </c>
      <c r="K26" s="24">
        <f t="shared" si="0"/>
        <v>500</v>
      </c>
    </row>
    <row r="27" spans="1:11" s="5" customFormat="1" ht="24.95" customHeight="1" x14ac:dyDescent="0.25">
      <c r="A27" s="48"/>
      <c r="B27" s="48"/>
      <c r="C27" s="9" t="s">
        <v>13</v>
      </c>
      <c r="D27" s="51"/>
      <c r="E27" s="20" t="s">
        <v>63</v>
      </c>
      <c r="F27" s="27">
        <v>1136171</v>
      </c>
      <c r="G27" s="28" t="s">
        <v>37</v>
      </c>
      <c r="H27" s="21" t="s">
        <v>11</v>
      </c>
      <c r="I27" s="25">
        <v>1</v>
      </c>
      <c r="J27" s="26">
        <v>440</v>
      </c>
      <c r="K27" s="24">
        <f t="shared" si="0"/>
        <v>440</v>
      </c>
    </row>
    <row r="28" spans="1:11" s="5" customFormat="1" ht="24.95" customHeight="1" x14ac:dyDescent="0.25">
      <c r="A28" s="48"/>
      <c r="B28" s="48"/>
      <c r="C28" s="9" t="s">
        <v>13</v>
      </c>
      <c r="D28" s="51"/>
      <c r="E28" s="20" t="s">
        <v>64</v>
      </c>
      <c r="F28" s="27">
        <v>1136045</v>
      </c>
      <c r="G28" s="28" t="s">
        <v>37</v>
      </c>
      <c r="H28" s="21" t="s">
        <v>11</v>
      </c>
      <c r="I28" s="25">
        <v>1</v>
      </c>
      <c r="J28" s="26">
        <v>420</v>
      </c>
      <c r="K28" s="24">
        <f t="shared" si="0"/>
        <v>420</v>
      </c>
    </row>
    <row r="29" spans="1:11" s="5" customFormat="1" ht="24.95" customHeight="1" x14ac:dyDescent="0.25">
      <c r="A29" s="48"/>
      <c r="B29" s="48"/>
      <c r="C29" s="9" t="s">
        <v>24</v>
      </c>
      <c r="D29" s="51"/>
      <c r="E29" s="20" t="s">
        <v>65</v>
      </c>
      <c r="F29" s="27">
        <v>1136036</v>
      </c>
      <c r="G29" s="28" t="s">
        <v>38</v>
      </c>
      <c r="H29" s="21" t="s">
        <v>11</v>
      </c>
      <c r="I29" s="25">
        <v>1</v>
      </c>
      <c r="J29" s="26">
        <v>640</v>
      </c>
      <c r="K29" s="24">
        <f t="shared" si="0"/>
        <v>640</v>
      </c>
    </row>
    <row r="30" spans="1:11" s="2" customFormat="1" ht="24.95" customHeight="1" x14ac:dyDescent="0.25">
      <c r="A30" s="48"/>
      <c r="B30" s="48"/>
      <c r="C30" s="9" t="s">
        <v>24</v>
      </c>
      <c r="D30" s="51"/>
      <c r="E30" s="20" t="s">
        <v>66</v>
      </c>
      <c r="F30" s="27">
        <v>1136038</v>
      </c>
      <c r="G30" s="28" t="s">
        <v>38</v>
      </c>
      <c r="H30" s="21" t="s">
        <v>11</v>
      </c>
      <c r="I30" s="25">
        <v>1</v>
      </c>
      <c r="J30" s="26">
        <v>640</v>
      </c>
      <c r="K30" s="24">
        <f t="shared" si="0"/>
        <v>640</v>
      </c>
    </row>
    <row r="31" spans="1:11" s="4" customFormat="1" ht="24.95" customHeight="1" x14ac:dyDescent="0.25">
      <c r="A31" s="48"/>
      <c r="B31" s="48"/>
      <c r="C31" s="9" t="s">
        <v>24</v>
      </c>
      <c r="D31" s="51"/>
      <c r="E31" s="20" t="s">
        <v>67</v>
      </c>
      <c r="F31" s="27">
        <v>1136052</v>
      </c>
      <c r="G31" s="28" t="s">
        <v>38</v>
      </c>
      <c r="H31" s="21" t="s">
        <v>11</v>
      </c>
      <c r="I31" s="25">
        <v>1</v>
      </c>
      <c r="J31" s="26">
        <v>640</v>
      </c>
      <c r="K31" s="24">
        <f t="shared" si="0"/>
        <v>640</v>
      </c>
    </row>
    <row r="32" spans="1:11" s="4" customFormat="1" ht="24.95" customHeight="1" x14ac:dyDescent="0.25">
      <c r="A32" s="48"/>
      <c r="B32" s="48"/>
      <c r="C32" s="9" t="s">
        <v>24</v>
      </c>
      <c r="D32" s="51"/>
      <c r="E32" s="20" t="s">
        <v>68</v>
      </c>
      <c r="F32" s="27">
        <v>1136053</v>
      </c>
      <c r="G32" s="28" t="s">
        <v>38</v>
      </c>
      <c r="H32" s="21" t="s">
        <v>11</v>
      </c>
      <c r="I32" s="25">
        <v>1</v>
      </c>
      <c r="J32" s="26">
        <v>640</v>
      </c>
      <c r="K32" s="24">
        <f t="shared" si="0"/>
        <v>640</v>
      </c>
    </row>
    <row r="33" spans="1:11" s="4" customFormat="1" ht="24.95" customHeight="1" x14ac:dyDescent="0.25">
      <c r="A33" s="48"/>
      <c r="B33" s="48"/>
      <c r="C33" s="9" t="s">
        <v>24</v>
      </c>
      <c r="D33" s="51"/>
      <c r="E33" s="20" t="s">
        <v>69</v>
      </c>
      <c r="F33" s="27">
        <v>1136058</v>
      </c>
      <c r="G33" s="28" t="s">
        <v>38</v>
      </c>
      <c r="H33" s="21" t="s">
        <v>11</v>
      </c>
      <c r="I33" s="25">
        <v>1</v>
      </c>
      <c r="J33" s="26">
        <v>640</v>
      </c>
      <c r="K33" s="24">
        <f t="shared" si="0"/>
        <v>640</v>
      </c>
    </row>
    <row r="34" spans="1:11" s="4" customFormat="1" ht="24.95" customHeight="1" x14ac:dyDescent="0.25">
      <c r="A34" s="48"/>
      <c r="B34" s="48"/>
      <c r="C34" s="9" t="s">
        <v>25</v>
      </c>
      <c r="D34" s="51"/>
      <c r="E34" s="20" t="s">
        <v>70</v>
      </c>
      <c r="F34" s="27">
        <v>1136039</v>
      </c>
      <c r="G34" s="28" t="s">
        <v>39</v>
      </c>
      <c r="H34" s="21" t="s">
        <v>11</v>
      </c>
      <c r="I34" s="25">
        <v>1</v>
      </c>
      <c r="J34" s="26">
        <v>1300</v>
      </c>
      <c r="K34" s="24">
        <f t="shared" si="0"/>
        <v>1300</v>
      </c>
    </row>
    <row r="35" spans="1:11" s="4" customFormat="1" ht="24.95" customHeight="1" x14ac:dyDescent="0.25">
      <c r="A35" s="48"/>
      <c r="B35" s="48"/>
      <c r="C35" s="9" t="s">
        <v>14</v>
      </c>
      <c r="D35" s="51"/>
      <c r="E35" s="20" t="s">
        <v>71</v>
      </c>
      <c r="F35" s="27">
        <v>1136142</v>
      </c>
      <c r="G35" s="28" t="s">
        <v>40</v>
      </c>
      <c r="H35" s="21" t="s">
        <v>11</v>
      </c>
      <c r="I35" s="25">
        <v>1</v>
      </c>
      <c r="J35" s="26">
        <v>98</v>
      </c>
      <c r="K35" s="24">
        <f t="shared" si="0"/>
        <v>98</v>
      </c>
    </row>
    <row r="36" spans="1:11" s="4" customFormat="1" ht="24.95" customHeight="1" x14ac:dyDescent="0.25">
      <c r="A36" s="48"/>
      <c r="B36" s="48"/>
      <c r="C36" s="9" t="s">
        <v>14</v>
      </c>
      <c r="D36" s="51"/>
      <c r="E36" s="20" t="s">
        <v>72</v>
      </c>
      <c r="F36" s="27">
        <v>1136143</v>
      </c>
      <c r="G36" s="28" t="s">
        <v>40</v>
      </c>
      <c r="H36" s="21" t="s">
        <v>11</v>
      </c>
      <c r="I36" s="25">
        <v>1</v>
      </c>
      <c r="J36" s="26">
        <v>98</v>
      </c>
      <c r="K36" s="24">
        <f t="shared" si="0"/>
        <v>98</v>
      </c>
    </row>
    <row r="37" spans="1:11" s="4" customFormat="1" ht="24.95" customHeight="1" x14ac:dyDescent="0.25">
      <c r="A37" s="48"/>
      <c r="B37" s="48"/>
      <c r="C37" s="9" t="s">
        <v>14</v>
      </c>
      <c r="D37" s="51"/>
      <c r="E37" s="20" t="s">
        <v>74</v>
      </c>
      <c r="F37" s="27">
        <v>1136778</v>
      </c>
      <c r="G37" s="28" t="s">
        <v>40</v>
      </c>
      <c r="H37" s="21" t="s">
        <v>11</v>
      </c>
      <c r="I37" s="25">
        <v>1</v>
      </c>
      <c r="J37" s="26">
        <v>98</v>
      </c>
      <c r="K37" s="24">
        <f t="shared" si="0"/>
        <v>98</v>
      </c>
    </row>
    <row r="38" spans="1:11" s="4" customFormat="1" ht="24.95" customHeight="1" x14ac:dyDescent="0.25">
      <c r="A38" s="48"/>
      <c r="B38" s="48"/>
      <c r="C38" s="9" t="s">
        <v>14</v>
      </c>
      <c r="D38" s="51"/>
      <c r="E38" s="20" t="s">
        <v>75</v>
      </c>
      <c r="F38" s="27">
        <v>1136779</v>
      </c>
      <c r="G38" s="28" t="s">
        <v>40</v>
      </c>
      <c r="H38" s="21" t="s">
        <v>11</v>
      </c>
      <c r="I38" s="25">
        <v>1</v>
      </c>
      <c r="J38" s="26">
        <v>98</v>
      </c>
      <c r="K38" s="24">
        <f t="shared" si="0"/>
        <v>98</v>
      </c>
    </row>
    <row r="39" spans="1:11" s="4" customFormat="1" ht="24.95" customHeight="1" x14ac:dyDescent="0.25">
      <c r="A39" s="48"/>
      <c r="B39" s="48"/>
      <c r="C39" s="9" t="s">
        <v>14</v>
      </c>
      <c r="D39" s="51"/>
      <c r="E39" s="20" t="s">
        <v>73</v>
      </c>
      <c r="F39" s="27">
        <v>1136780</v>
      </c>
      <c r="G39" s="28" t="s">
        <v>40</v>
      </c>
      <c r="H39" s="21" t="s">
        <v>11</v>
      </c>
      <c r="I39" s="25">
        <v>1</v>
      </c>
      <c r="J39" s="26">
        <v>98</v>
      </c>
      <c r="K39" s="24">
        <f t="shared" si="0"/>
        <v>98</v>
      </c>
    </row>
    <row r="40" spans="1:11" s="4" customFormat="1" ht="24.95" customHeight="1" x14ac:dyDescent="0.25">
      <c r="A40" s="48"/>
      <c r="B40" s="48"/>
      <c r="C40" s="9" t="s">
        <v>14</v>
      </c>
      <c r="D40" s="51"/>
      <c r="E40" s="20" t="s">
        <v>77</v>
      </c>
      <c r="F40" s="27">
        <v>1136241</v>
      </c>
      <c r="G40" s="28" t="s">
        <v>40</v>
      </c>
      <c r="H40" s="21" t="s">
        <v>11</v>
      </c>
      <c r="I40" s="25">
        <v>1</v>
      </c>
      <c r="J40" s="26">
        <v>128</v>
      </c>
      <c r="K40" s="24">
        <f t="shared" si="0"/>
        <v>128</v>
      </c>
    </row>
    <row r="41" spans="1:11" s="4" customFormat="1" ht="24.95" customHeight="1" x14ac:dyDescent="0.25">
      <c r="A41" s="48"/>
      <c r="B41" s="48"/>
      <c r="C41" s="9" t="s">
        <v>14</v>
      </c>
      <c r="D41" s="51"/>
      <c r="E41" s="20" t="s">
        <v>78</v>
      </c>
      <c r="F41" s="27">
        <v>1136242</v>
      </c>
      <c r="G41" s="28" t="s">
        <v>40</v>
      </c>
      <c r="H41" s="21" t="s">
        <v>11</v>
      </c>
      <c r="I41" s="25">
        <v>1</v>
      </c>
      <c r="J41" s="26">
        <v>128</v>
      </c>
      <c r="K41" s="24">
        <f t="shared" si="0"/>
        <v>128</v>
      </c>
    </row>
    <row r="42" spans="1:11" s="4" customFormat="1" ht="24.95" customHeight="1" x14ac:dyDescent="0.25">
      <c r="A42" s="48"/>
      <c r="B42" s="48"/>
      <c r="C42" s="9" t="s">
        <v>14</v>
      </c>
      <c r="D42" s="51"/>
      <c r="E42" s="20" t="s">
        <v>79</v>
      </c>
      <c r="F42" s="27">
        <v>1136243</v>
      </c>
      <c r="G42" s="28" t="s">
        <v>40</v>
      </c>
      <c r="H42" s="21" t="s">
        <v>11</v>
      </c>
      <c r="I42" s="25">
        <v>1</v>
      </c>
      <c r="J42" s="26">
        <v>128</v>
      </c>
      <c r="K42" s="24">
        <f t="shared" si="0"/>
        <v>128</v>
      </c>
    </row>
    <row r="43" spans="1:11" s="4" customFormat="1" ht="24.95" customHeight="1" x14ac:dyDescent="0.25">
      <c r="A43" s="48"/>
      <c r="B43" s="48"/>
      <c r="C43" s="9" t="s">
        <v>14</v>
      </c>
      <c r="D43" s="51"/>
      <c r="E43" s="20" t="s">
        <v>80</v>
      </c>
      <c r="F43" s="27">
        <v>1136244</v>
      </c>
      <c r="G43" s="28" t="s">
        <v>40</v>
      </c>
      <c r="H43" s="21" t="s">
        <v>11</v>
      </c>
      <c r="I43" s="25">
        <v>1</v>
      </c>
      <c r="J43" s="26">
        <v>128</v>
      </c>
      <c r="K43" s="24">
        <f t="shared" si="0"/>
        <v>128</v>
      </c>
    </row>
    <row r="44" spans="1:11" s="4" customFormat="1" ht="24.95" customHeight="1" x14ac:dyDescent="0.25">
      <c r="A44" s="48"/>
      <c r="B44" s="48"/>
      <c r="C44" s="9" t="s">
        <v>14</v>
      </c>
      <c r="D44" s="51"/>
      <c r="E44" s="20" t="s">
        <v>81</v>
      </c>
      <c r="F44" s="27">
        <v>1136245</v>
      </c>
      <c r="G44" s="28" t="s">
        <v>40</v>
      </c>
      <c r="H44" s="21" t="s">
        <v>11</v>
      </c>
      <c r="I44" s="25">
        <v>1</v>
      </c>
      <c r="J44" s="26">
        <v>128</v>
      </c>
      <c r="K44" s="24">
        <f t="shared" si="0"/>
        <v>128</v>
      </c>
    </row>
    <row r="45" spans="1:11" s="4" customFormat="1" ht="24.95" customHeight="1" x14ac:dyDescent="0.25">
      <c r="A45" s="48"/>
      <c r="B45" s="48"/>
      <c r="C45" s="9" t="s">
        <v>14</v>
      </c>
      <c r="D45" s="51"/>
      <c r="E45" s="20" t="s">
        <v>82</v>
      </c>
      <c r="F45" s="27">
        <v>1136246</v>
      </c>
      <c r="G45" s="28" t="s">
        <v>40</v>
      </c>
      <c r="H45" s="21" t="s">
        <v>11</v>
      </c>
      <c r="I45" s="25">
        <v>1</v>
      </c>
      <c r="J45" s="26">
        <v>128</v>
      </c>
      <c r="K45" s="24">
        <f t="shared" si="0"/>
        <v>128</v>
      </c>
    </row>
    <row r="46" spans="1:11" s="4" customFormat="1" ht="24.95" customHeight="1" x14ac:dyDescent="0.25">
      <c r="A46" s="48"/>
      <c r="B46" s="48"/>
      <c r="C46" s="9" t="s">
        <v>14</v>
      </c>
      <c r="D46" s="51"/>
      <c r="E46" s="20" t="s">
        <v>83</v>
      </c>
      <c r="F46" s="27">
        <v>1136247</v>
      </c>
      <c r="G46" s="28" t="s">
        <v>40</v>
      </c>
      <c r="H46" s="21" t="s">
        <v>11</v>
      </c>
      <c r="I46" s="25">
        <v>1</v>
      </c>
      <c r="J46" s="26">
        <v>128</v>
      </c>
      <c r="K46" s="24">
        <f t="shared" si="0"/>
        <v>128</v>
      </c>
    </row>
    <row r="47" spans="1:11" s="4" customFormat="1" ht="24.95" customHeight="1" x14ac:dyDescent="0.25">
      <c r="A47" s="48"/>
      <c r="B47" s="48"/>
      <c r="C47" s="9" t="s">
        <v>14</v>
      </c>
      <c r="D47" s="51"/>
      <c r="E47" s="20" t="s">
        <v>84</v>
      </c>
      <c r="F47" s="27">
        <v>1136248</v>
      </c>
      <c r="G47" s="28" t="s">
        <v>40</v>
      </c>
      <c r="H47" s="21" t="s">
        <v>11</v>
      </c>
      <c r="I47" s="25">
        <v>1</v>
      </c>
      <c r="J47" s="26">
        <v>128</v>
      </c>
      <c r="K47" s="24">
        <f t="shared" si="0"/>
        <v>128</v>
      </c>
    </row>
    <row r="48" spans="1:11" s="4" customFormat="1" ht="24.95" customHeight="1" x14ac:dyDescent="0.25">
      <c r="A48" s="48"/>
      <c r="B48" s="48"/>
      <c r="C48" s="9" t="s">
        <v>14</v>
      </c>
      <c r="D48" s="51"/>
      <c r="E48" s="20" t="s">
        <v>85</v>
      </c>
      <c r="F48" s="27">
        <v>1136249</v>
      </c>
      <c r="G48" s="28" t="s">
        <v>40</v>
      </c>
      <c r="H48" s="21" t="s">
        <v>11</v>
      </c>
      <c r="I48" s="25">
        <v>1</v>
      </c>
      <c r="J48" s="26">
        <v>128</v>
      </c>
      <c r="K48" s="24">
        <f t="shared" si="0"/>
        <v>128</v>
      </c>
    </row>
    <row r="49" spans="1:11" s="4" customFormat="1" ht="24.95" customHeight="1" x14ac:dyDescent="0.25">
      <c r="A49" s="48"/>
      <c r="B49" s="48"/>
      <c r="C49" s="9" t="s">
        <v>14</v>
      </c>
      <c r="D49" s="51"/>
      <c r="E49" s="20" t="s">
        <v>76</v>
      </c>
      <c r="F49" s="27">
        <v>1136250</v>
      </c>
      <c r="G49" s="28" t="s">
        <v>40</v>
      </c>
      <c r="H49" s="21" t="s">
        <v>11</v>
      </c>
      <c r="I49" s="25">
        <v>1</v>
      </c>
      <c r="J49" s="26">
        <v>128</v>
      </c>
      <c r="K49" s="24">
        <f t="shared" si="0"/>
        <v>128</v>
      </c>
    </row>
    <row r="50" spans="1:11" s="4" customFormat="1" ht="24.95" customHeight="1" x14ac:dyDescent="0.25">
      <c r="A50" s="48"/>
      <c r="B50" s="48"/>
      <c r="C50" s="9" t="s">
        <v>26</v>
      </c>
      <c r="D50" s="51"/>
      <c r="E50" s="20" t="s">
        <v>86</v>
      </c>
      <c r="F50" s="27">
        <v>1136077</v>
      </c>
      <c r="G50" s="28" t="s">
        <v>41</v>
      </c>
      <c r="H50" s="21" t="s">
        <v>11</v>
      </c>
      <c r="I50" s="25">
        <v>1</v>
      </c>
      <c r="J50" s="26">
        <v>180</v>
      </c>
      <c r="K50" s="24">
        <f t="shared" si="0"/>
        <v>180</v>
      </c>
    </row>
    <row r="51" spans="1:11" s="4" customFormat="1" ht="24.95" customHeight="1" x14ac:dyDescent="0.25">
      <c r="A51" s="48"/>
      <c r="B51" s="48"/>
      <c r="C51" s="9" t="s">
        <v>26</v>
      </c>
      <c r="D51" s="51"/>
      <c r="E51" s="20" t="s">
        <v>87</v>
      </c>
      <c r="F51" s="27">
        <v>1136078</v>
      </c>
      <c r="G51" s="28" t="s">
        <v>41</v>
      </c>
      <c r="H51" s="21" t="s">
        <v>11</v>
      </c>
      <c r="I51" s="25">
        <v>1</v>
      </c>
      <c r="J51" s="26">
        <v>240</v>
      </c>
      <c r="K51" s="24">
        <f t="shared" si="0"/>
        <v>240</v>
      </c>
    </row>
    <row r="52" spans="1:11" s="4" customFormat="1" ht="24.95" customHeight="1" x14ac:dyDescent="0.25">
      <c r="A52" s="48"/>
      <c r="B52" s="48"/>
      <c r="C52" s="9" t="s">
        <v>26</v>
      </c>
      <c r="D52" s="51"/>
      <c r="E52" s="20" t="s">
        <v>88</v>
      </c>
      <c r="F52" s="27">
        <v>1136111</v>
      </c>
      <c r="G52" s="28" t="s">
        <v>41</v>
      </c>
      <c r="H52" s="21" t="s">
        <v>11</v>
      </c>
      <c r="I52" s="25">
        <v>1</v>
      </c>
      <c r="J52" s="26">
        <v>160</v>
      </c>
      <c r="K52" s="24">
        <f t="shared" si="0"/>
        <v>160</v>
      </c>
    </row>
    <row r="53" spans="1:11" s="4" customFormat="1" ht="24.95" customHeight="1" x14ac:dyDescent="0.25">
      <c r="A53" s="48"/>
      <c r="B53" s="48"/>
      <c r="C53" s="9" t="s">
        <v>26</v>
      </c>
      <c r="D53" s="51"/>
      <c r="E53" s="20" t="s">
        <v>89</v>
      </c>
      <c r="F53" s="27">
        <v>1136112</v>
      </c>
      <c r="G53" s="28" t="s">
        <v>41</v>
      </c>
      <c r="H53" s="21" t="s">
        <v>11</v>
      </c>
      <c r="I53" s="25">
        <v>1</v>
      </c>
      <c r="J53" s="26">
        <v>180</v>
      </c>
      <c r="K53" s="24">
        <f t="shared" si="0"/>
        <v>180</v>
      </c>
    </row>
    <row r="54" spans="1:11" s="4" customFormat="1" ht="24.95" customHeight="1" x14ac:dyDescent="0.25">
      <c r="A54" s="48"/>
      <c r="B54" s="48"/>
      <c r="C54" s="9" t="s">
        <v>26</v>
      </c>
      <c r="D54" s="51"/>
      <c r="E54" s="20" t="s">
        <v>90</v>
      </c>
      <c r="F54" s="27">
        <v>1136124</v>
      </c>
      <c r="G54" s="28" t="s">
        <v>41</v>
      </c>
      <c r="H54" s="21" t="s">
        <v>11</v>
      </c>
      <c r="I54" s="25">
        <v>1</v>
      </c>
      <c r="J54" s="26">
        <v>400</v>
      </c>
      <c r="K54" s="24">
        <f t="shared" si="0"/>
        <v>400</v>
      </c>
    </row>
    <row r="55" spans="1:11" s="4" customFormat="1" ht="24.95" customHeight="1" x14ac:dyDescent="0.25">
      <c r="A55" s="48"/>
      <c r="B55" s="48"/>
      <c r="C55" s="9" t="s">
        <v>27</v>
      </c>
      <c r="D55" s="51"/>
      <c r="E55" s="20" t="s">
        <v>91</v>
      </c>
      <c r="F55" s="27">
        <v>1136125</v>
      </c>
      <c r="G55" s="28" t="s">
        <v>41</v>
      </c>
      <c r="H55" s="21" t="s">
        <v>11</v>
      </c>
      <c r="I55" s="25">
        <v>1</v>
      </c>
      <c r="J55" s="26">
        <v>320</v>
      </c>
      <c r="K55" s="24">
        <f t="shared" si="0"/>
        <v>320</v>
      </c>
    </row>
    <row r="56" spans="1:11" s="4" customFormat="1" ht="24.95" customHeight="1" x14ac:dyDescent="0.25">
      <c r="A56" s="48"/>
      <c r="B56" s="48"/>
      <c r="C56" s="9" t="s">
        <v>27</v>
      </c>
      <c r="D56" s="51"/>
      <c r="E56" s="20" t="s">
        <v>92</v>
      </c>
      <c r="F56" s="27">
        <v>1136041</v>
      </c>
      <c r="G56" s="28" t="s">
        <v>42</v>
      </c>
      <c r="H56" s="21" t="s">
        <v>11</v>
      </c>
      <c r="I56" s="25">
        <v>1</v>
      </c>
      <c r="J56" s="26">
        <v>168</v>
      </c>
      <c r="K56" s="24">
        <f t="shared" si="0"/>
        <v>168</v>
      </c>
    </row>
    <row r="57" spans="1:11" s="4" customFormat="1" ht="24.95" customHeight="1" x14ac:dyDescent="0.25">
      <c r="A57" s="48"/>
      <c r="B57" s="48"/>
      <c r="C57" s="9" t="s">
        <v>27</v>
      </c>
      <c r="D57" s="51"/>
      <c r="E57" s="20" t="s">
        <v>93</v>
      </c>
      <c r="F57" s="27">
        <v>1136059</v>
      </c>
      <c r="G57" s="28" t="s">
        <v>42</v>
      </c>
      <c r="H57" s="21" t="s">
        <v>11</v>
      </c>
      <c r="I57" s="29">
        <v>1</v>
      </c>
      <c r="J57" s="30">
        <v>100</v>
      </c>
      <c r="K57" s="24">
        <f t="shared" si="0"/>
        <v>100</v>
      </c>
    </row>
    <row r="58" spans="1:11" s="4" customFormat="1" ht="24.95" customHeight="1" x14ac:dyDescent="0.25">
      <c r="A58" s="48"/>
      <c r="B58" s="48"/>
      <c r="C58" s="9" t="s">
        <v>28</v>
      </c>
      <c r="D58" s="51"/>
      <c r="E58" s="20" t="s">
        <v>94</v>
      </c>
      <c r="F58" s="27">
        <v>1136184</v>
      </c>
      <c r="G58" s="28" t="s">
        <v>42</v>
      </c>
      <c r="H58" s="21" t="s">
        <v>11</v>
      </c>
      <c r="I58" s="25">
        <v>1</v>
      </c>
      <c r="J58" s="26">
        <v>200</v>
      </c>
      <c r="K58" s="24">
        <f t="shared" si="0"/>
        <v>200</v>
      </c>
    </row>
    <row r="59" spans="1:11" s="4" customFormat="1" ht="24.95" customHeight="1" x14ac:dyDescent="0.25">
      <c r="A59" s="48"/>
      <c r="B59" s="48"/>
      <c r="C59" s="9" t="s">
        <v>29</v>
      </c>
      <c r="D59" s="51"/>
      <c r="E59" s="20" t="s">
        <v>95</v>
      </c>
      <c r="F59" s="27">
        <v>1136126</v>
      </c>
      <c r="G59" s="28" t="s">
        <v>43</v>
      </c>
      <c r="H59" s="21" t="s">
        <v>11</v>
      </c>
      <c r="I59" s="25">
        <v>1</v>
      </c>
      <c r="J59" s="26">
        <v>100</v>
      </c>
      <c r="K59" s="24">
        <f t="shared" si="0"/>
        <v>100</v>
      </c>
    </row>
    <row r="60" spans="1:11" s="4" customFormat="1" ht="24.95" customHeight="1" x14ac:dyDescent="0.25">
      <c r="A60" s="48"/>
      <c r="B60" s="48"/>
      <c r="C60" s="9" t="s">
        <v>29</v>
      </c>
      <c r="D60" s="51"/>
      <c r="E60" s="20" t="s">
        <v>96</v>
      </c>
      <c r="F60" s="27">
        <v>1136048</v>
      </c>
      <c r="G60" s="28" t="s">
        <v>44</v>
      </c>
      <c r="H60" s="21" t="s">
        <v>11</v>
      </c>
      <c r="I60" s="25">
        <v>1</v>
      </c>
      <c r="J60" s="26">
        <v>700</v>
      </c>
      <c r="K60" s="24">
        <f t="shared" si="0"/>
        <v>700</v>
      </c>
    </row>
    <row r="61" spans="1:11" s="4" customFormat="1" ht="24.95" customHeight="1" x14ac:dyDescent="0.25">
      <c r="A61" s="48"/>
      <c r="B61" s="48"/>
      <c r="C61" s="9" t="s">
        <v>29</v>
      </c>
      <c r="D61" s="51"/>
      <c r="E61" s="20" t="s">
        <v>97</v>
      </c>
      <c r="F61" s="27">
        <v>1136035</v>
      </c>
      <c r="G61" s="28" t="s">
        <v>44</v>
      </c>
      <c r="H61" s="21" t="s">
        <v>11</v>
      </c>
      <c r="I61" s="25">
        <v>1</v>
      </c>
      <c r="J61" s="26">
        <v>700</v>
      </c>
      <c r="K61" s="24">
        <f t="shared" si="0"/>
        <v>700</v>
      </c>
    </row>
    <row r="62" spans="1:11" s="4" customFormat="1" ht="24.95" customHeight="1" x14ac:dyDescent="0.25">
      <c r="A62" s="48"/>
      <c r="B62" s="48"/>
      <c r="C62" s="9" t="s">
        <v>15</v>
      </c>
      <c r="D62" s="51"/>
      <c r="E62" s="20" t="s">
        <v>98</v>
      </c>
      <c r="F62" s="27">
        <v>1136177</v>
      </c>
      <c r="G62" s="28" t="s">
        <v>44</v>
      </c>
      <c r="H62" s="21" t="s">
        <v>11</v>
      </c>
      <c r="I62" s="25">
        <v>1</v>
      </c>
      <c r="J62" s="26">
        <v>700</v>
      </c>
      <c r="K62" s="24">
        <f t="shared" si="0"/>
        <v>700</v>
      </c>
    </row>
    <row r="63" spans="1:11" s="4" customFormat="1" ht="24.95" customHeight="1" x14ac:dyDescent="0.25">
      <c r="A63" s="48"/>
      <c r="B63" s="48"/>
      <c r="C63" s="9" t="s">
        <v>15</v>
      </c>
      <c r="D63" s="51"/>
      <c r="E63" s="20" t="s">
        <v>99</v>
      </c>
      <c r="F63" s="27">
        <v>1136106</v>
      </c>
      <c r="G63" s="28" t="s">
        <v>45</v>
      </c>
      <c r="H63" s="21" t="s">
        <v>11</v>
      </c>
      <c r="I63" s="25">
        <v>1</v>
      </c>
      <c r="J63" s="26">
        <v>700</v>
      </c>
      <c r="K63" s="24">
        <f t="shared" si="0"/>
        <v>700</v>
      </c>
    </row>
    <row r="64" spans="1:11" s="4" customFormat="1" ht="24.95" customHeight="1" x14ac:dyDescent="0.25">
      <c r="A64" s="48"/>
      <c r="B64" s="48"/>
      <c r="C64" s="9" t="s">
        <v>15</v>
      </c>
      <c r="D64" s="51"/>
      <c r="E64" s="20" t="s">
        <v>100</v>
      </c>
      <c r="F64" s="27">
        <v>1136042</v>
      </c>
      <c r="G64" s="28" t="s">
        <v>45</v>
      </c>
      <c r="H64" s="21" t="s">
        <v>11</v>
      </c>
      <c r="I64" s="29">
        <v>1</v>
      </c>
      <c r="J64" s="30">
        <v>700</v>
      </c>
      <c r="K64" s="24">
        <f t="shared" si="0"/>
        <v>700</v>
      </c>
    </row>
    <row r="65" spans="1:11" s="4" customFormat="1" ht="24.95" customHeight="1" x14ac:dyDescent="0.25">
      <c r="A65" s="48"/>
      <c r="B65" s="48"/>
      <c r="C65" s="9" t="s">
        <v>15</v>
      </c>
      <c r="D65" s="51"/>
      <c r="E65" s="20" t="s">
        <v>101</v>
      </c>
      <c r="F65" s="27">
        <v>1136178</v>
      </c>
      <c r="G65" s="28" t="s">
        <v>45</v>
      </c>
      <c r="H65" s="21" t="s">
        <v>11</v>
      </c>
      <c r="I65" s="29">
        <v>1</v>
      </c>
      <c r="J65" s="30">
        <v>200</v>
      </c>
      <c r="K65" s="24">
        <f t="shared" si="0"/>
        <v>200</v>
      </c>
    </row>
    <row r="66" spans="1:11" s="4" customFormat="1" ht="24.95" customHeight="1" x14ac:dyDescent="0.25">
      <c r="A66" s="48"/>
      <c r="B66" s="48"/>
      <c r="C66" s="9" t="s">
        <v>30</v>
      </c>
      <c r="D66" s="51"/>
      <c r="E66" s="20" t="s">
        <v>102</v>
      </c>
      <c r="F66" s="27">
        <v>1136051</v>
      </c>
      <c r="G66" s="28" t="s">
        <v>45</v>
      </c>
      <c r="H66" s="21" t="s">
        <v>11</v>
      </c>
      <c r="I66" s="25">
        <v>1</v>
      </c>
      <c r="J66" s="26">
        <v>540</v>
      </c>
      <c r="K66" s="24">
        <f t="shared" si="0"/>
        <v>540</v>
      </c>
    </row>
    <row r="67" spans="1:11" s="4" customFormat="1" ht="24.95" customHeight="1" x14ac:dyDescent="0.25">
      <c r="A67" s="48"/>
      <c r="B67" s="48"/>
      <c r="C67" s="9" t="s">
        <v>30</v>
      </c>
      <c r="D67" s="51"/>
      <c r="E67" s="20" t="s">
        <v>103</v>
      </c>
      <c r="F67" s="27">
        <v>1136047</v>
      </c>
      <c r="G67" s="28" t="s">
        <v>30</v>
      </c>
      <c r="H67" s="21" t="s">
        <v>11</v>
      </c>
      <c r="I67" s="25">
        <v>1</v>
      </c>
      <c r="J67" s="26">
        <v>600</v>
      </c>
      <c r="K67" s="24">
        <f t="shared" si="0"/>
        <v>600</v>
      </c>
    </row>
    <row r="68" spans="1:11" s="4" customFormat="1" ht="24.95" customHeight="1" x14ac:dyDescent="0.25">
      <c r="A68" s="48"/>
      <c r="B68" s="48"/>
      <c r="C68" s="9" t="s">
        <v>30</v>
      </c>
      <c r="D68" s="51"/>
      <c r="E68" s="20" t="s">
        <v>104</v>
      </c>
      <c r="F68" s="27">
        <v>1136022</v>
      </c>
      <c r="G68" s="28" t="s">
        <v>30</v>
      </c>
      <c r="H68" s="21" t="s">
        <v>11</v>
      </c>
      <c r="I68" s="25">
        <v>1</v>
      </c>
      <c r="J68" s="26">
        <v>600</v>
      </c>
      <c r="K68" s="24">
        <f t="shared" si="0"/>
        <v>600</v>
      </c>
    </row>
    <row r="69" spans="1:11" s="4" customFormat="1" ht="24.95" customHeight="1" x14ac:dyDescent="0.25">
      <c r="A69" s="48"/>
      <c r="B69" s="48"/>
      <c r="C69" s="9" t="s">
        <v>30</v>
      </c>
      <c r="D69" s="51"/>
      <c r="E69" s="20" t="s">
        <v>105</v>
      </c>
      <c r="F69" s="27">
        <v>1136174</v>
      </c>
      <c r="G69" s="28" t="s">
        <v>30</v>
      </c>
      <c r="H69" s="21" t="s">
        <v>11</v>
      </c>
      <c r="I69" s="25">
        <v>1</v>
      </c>
      <c r="J69" s="26">
        <v>600</v>
      </c>
      <c r="K69" s="24">
        <f t="shared" si="0"/>
        <v>600</v>
      </c>
    </row>
    <row r="70" spans="1:11" s="4" customFormat="1" ht="24.95" customHeight="1" x14ac:dyDescent="0.25">
      <c r="A70" s="48"/>
      <c r="B70" s="48"/>
      <c r="C70" s="9" t="s">
        <v>30</v>
      </c>
      <c r="D70" s="51"/>
      <c r="E70" s="20" t="s">
        <v>106</v>
      </c>
      <c r="F70" s="27">
        <v>1136176</v>
      </c>
      <c r="G70" s="28" t="s">
        <v>30</v>
      </c>
      <c r="H70" s="21" t="s">
        <v>11</v>
      </c>
      <c r="I70" s="25">
        <v>1</v>
      </c>
      <c r="J70" s="26">
        <v>600</v>
      </c>
      <c r="K70" s="24">
        <f t="shared" si="0"/>
        <v>600</v>
      </c>
    </row>
    <row r="71" spans="1:11" s="4" customFormat="1" ht="24.95" customHeight="1" x14ac:dyDescent="0.25">
      <c r="A71" s="48"/>
      <c r="B71" s="48"/>
      <c r="C71" s="9" t="s">
        <v>30</v>
      </c>
      <c r="D71" s="51"/>
      <c r="E71" s="20" t="s">
        <v>107</v>
      </c>
      <c r="F71" s="27">
        <v>1136183</v>
      </c>
      <c r="G71" s="28" t="s">
        <v>30</v>
      </c>
      <c r="H71" s="21" t="s">
        <v>11</v>
      </c>
      <c r="I71" s="25">
        <v>1</v>
      </c>
      <c r="J71" s="26">
        <v>600</v>
      </c>
      <c r="K71" s="24">
        <f t="shared" si="0"/>
        <v>600</v>
      </c>
    </row>
    <row r="72" spans="1:11" s="4" customFormat="1" ht="24.95" customHeight="1" x14ac:dyDescent="0.25">
      <c r="A72" s="48"/>
      <c r="B72" s="48"/>
      <c r="C72" s="9" t="s">
        <v>30</v>
      </c>
      <c r="D72" s="51"/>
      <c r="E72" s="20" t="s">
        <v>108</v>
      </c>
      <c r="F72" s="27">
        <v>1136190</v>
      </c>
      <c r="G72" s="28" t="s">
        <v>30</v>
      </c>
      <c r="H72" s="21" t="s">
        <v>11</v>
      </c>
      <c r="I72" s="25">
        <v>1</v>
      </c>
      <c r="J72" s="26">
        <v>600</v>
      </c>
      <c r="K72" s="24">
        <f t="shared" si="0"/>
        <v>600</v>
      </c>
    </row>
    <row r="73" spans="1:11" s="4" customFormat="1" ht="24.95" customHeight="1" x14ac:dyDescent="0.25">
      <c r="A73" s="48"/>
      <c r="B73" s="48"/>
      <c r="C73" s="9" t="s">
        <v>30</v>
      </c>
      <c r="D73" s="51"/>
      <c r="E73" s="20" t="s">
        <v>109</v>
      </c>
      <c r="F73" s="27">
        <v>1136191</v>
      </c>
      <c r="G73" s="28" t="s">
        <v>30</v>
      </c>
      <c r="H73" s="21" t="s">
        <v>11</v>
      </c>
      <c r="I73" s="25">
        <v>1</v>
      </c>
      <c r="J73" s="26">
        <v>600</v>
      </c>
      <c r="K73" s="24">
        <f t="shared" si="0"/>
        <v>600</v>
      </c>
    </row>
    <row r="74" spans="1:11" s="4" customFormat="1" ht="24.95" customHeight="1" x14ac:dyDescent="0.25">
      <c r="A74" s="48"/>
      <c r="B74" s="48"/>
      <c r="C74" s="9" t="s">
        <v>30</v>
      </c>
      <c r="D74" s="51"/>
      <c r="E74" s="20" t="s">
        <v>110</v>
      </c>
      <c r="F74" s="27">
        <v>1136109</v>
      </c>
      <c r="G74" s="28" t="s">
        <v>46</v>
      </c>
      <c r="H74" s="21" t="s">
        <v>11</v>
      </c>
      <c r="I74" s="25">
        <v>1</v>
      </c>
      <c r="J74" s="26">
        <v>540</v>
      </c>
      <c r="K74" s="24">
        <f t="shared" si="0"/>
        <v>540</v>
      </c>
    </row>
    <row r="75" spans="1:11" s="4" customFormat="1" ht="24.95" customHeight="1" x14ac:dyDescent="0.25">
      <c r="A75" s="48"/>
      <c r="B75" s="48"/>
      <c r="C75" s="9" t="s">
        <v>30</v>
      </c>
      <c r="D75" s="51"/>
      <c r="E75" s="20" t="s">
        <v>111</v>
      </c>
      <c r="F75" s="27">
        <v>1136175</v>
      </c>
      <c r="G75" s="28" t="s">
        <v>46</v>
      </c>
      <c r="H75" s="21" t="s">
        <v>11</v>
      </c>
      <c r="I75" s="25">
        <v>1</v>
      </c>
      <c r="J75" s="26">
        <v>640</v>
      </c>
      <c r="K75" s="24">
        <f>I75*J75</f>
        <v>640</v>
      </c>
    </row>
    <row r="76" spans="1:11" s="4" customFormat="1" ht="24.95" customHeight="1" x14ac:dyDescent="0.25">
      <c r="A76" s="48"/>
      <c r="B76" s="48"/>
      <c r="C76" s="9" t="s">
        <v>30</v>
      </c>
      <c r="D76" s="51"/>
      <c r="E76" s="20" t="s">
        <v>112</v>
      </c>
      <c r="F76" s="27">
        <v>1136480</v>
      </c>
      <c r="G76" s="28" t="s">
        <v>46</v>
      </c>
      <c r="H76" s="21" t="s">
        <v>11</v>
      </c>
      <c r="I76" s="25">
        <v>1</v>
      </c>
      <c r="J76" s="26">
        <v>560</v>
      </c>
      <c r="K76" s="24">
        <f>I76*J76</f>
        <v>560</v>
      </c>
    </row>
    <row r="77" spans="1:11" s="4" customFormat="1" ht="24.95" customHeight="1" x14ac:dyDescent="0.25">
      <c r="A77" s="48"/>
      <c r="B77" s="48"/>
      <c r="C77" s="9" t="s">
        <v>30</v>
      </c>
      <c r="D77" s="51"/>
      <c r="E77" s="20" t="s">
        <v>113</v>
      </c>
      <c r="F77" s="27">
        <v>1136043</v>
      </c>
      <c r="G77" s="28" t="s">
        <v>46</v>
      </c>
      <c r="H77" s="21" t="s">
        <v>11</v>
      </c>
      <c r="I77" s="25">
        <v>1</v>
      </c>
      <c r="J77" s="26">
        <v>700</v>
      </c>
      <c r="K77" s="24">
        <f>I77*J77</f>
        <v>700</v>
      </c>
    </row>
    <row r="78" spans="1:11" s="4" customFormat="1" ht="24.95" customHeight="1" x14ac:dyDescent="0.25">
      <c r="A78" s="48"/>
      <c r="B78" s="48"/>
      <c r="C78" s="9" t="s">
        <v>30</v>
      </c>
      <c r="D78" s="51"/>
      <c r="E78" s="20" t="s">
        <v>114</v>
      </c>
      <c r="F78" s="27">
        <v>1136046</v>
      </c>
      <c r="G78" s="28" t="s">
        <v>46</v>
      </c>
      <c r="H78" s="21" t="s">
        <v>11</v>
      </c>
      <c r="I78" s="25">
        <v>1</v>
      </c>
      <c r="J78" s="26">
        <v>500</v>
      </c>
      <c r="K78" s="24">
        <f t="shared" ref="K78" si="1">I78*J78</f>
        <v>500</v>
      </c>
    </row>
    <row r="79" spans="1:11" s="4" customFormat="1" ht="24.95" customHeight="1" x14ac:dyDescent="0.25">
      <c r="A79" s="48"/>
      <c r="B79" s="48"/>
      <c r="C79" s="9" t="s">
        <v>31</v>
      </c>
      <c r="D79" s="51"/>
      <c r="E79" s="20" t="s">
        <v>115</v>
      </c>
      <c r="F79" s="27">
        <v>1136172</v>
      </c>
      <c r="G79" s="28" t="s">
        <v>47</v>
      </c>
      <c r="H79" s="21" t="s">
        <v>11</v>
      </c>
      <c r="I79" s="25">
        <v>1</v>
      </c>
      <c r="J79" s="26">
        <v>600</v>
      </c>
      <c r="K79" s="24">
        <f t="shared" ref="K79:K80" si="2">I79*J79</f>
        <v>600</v>
      </c>
    </row>
    <row r="80" spans="1:11" s="4" customFormat="1" ht="24.95" customHeight="1" x14ac:dyDescent="0.25">
      <c r="A80" s="48"/>
      <c r="B80" s="48"/>
      <c r="C80" s="9" t="s">
        <v>31</v>
      </c>
      <c r="D80" s="51"/>
      <c r="E80" s="20" t="s">
        <v>116</v>
      </c>
      <c r="F80" s="27">
        <v>1136173</v>
      </c>
      <c r="G80" s="28" t="s">
        <v>47</v>
      </c>
      <c r="H80" s="21" t="s">
        <v>11</v>
      </c>
      <c r="I80" s="25">
        <v>1</v>
      </c>
      <c r="J80" s="26">
        <v>600</v>
      </c>
      <c r="K80" s="24">
        <f t="shared" si="2"/>
        <v>600</v>
      </c>
    </row>
    <row r="81" spans="1:11" s="4" customFormat="1" ht="24.95" customHeight="1" x14ac:dyDescent="0.25">
      <c r="A81" s="48"/>
      <c r="B81" s="48"/>
      <c r="C81" s="9" t="s">
        <v>32</v>
      </c>
      <c r="D81" s="51"/>
      <c r="E81" s="20" t="s">
        <v>117</v>
      </c>
      <c r="F81" s="27">
        <v>1136179</v>
      </c>
      <c r="G81" s="28" t="s">
        <v>48</v>
      </c>
      <c r="H81" s="21" t="s">
        <v>11</v>
      </c>
      <c r="I81" s="25">
        <v>1</v>
      </c>
      <c r="J81" s="26">
        <v>600</v>
      </c>
      <c r="K81" s="24">
        <f>I81*J81</f>
        <v>600</v>
      </c>
    </row>
    <row r="82" spans="1:11" s="4" customFormat="1" ht="24.95" customHeight="1" x14ac:dyDescent="0.25">
      <c r="A82" s="48"/>
      <c r="B82" s="48"/>
      <c r="C82" s="9" t="s">
        <v>32</v>
      </c>
      <c r="D82" s="51"/>
      <c r="E82" s="20" t="s">
        <v>118</v>
      </c>
      <c r="F82" s="27">
        <v>1136180</v>
      </c>
      <c r="G82" s="28" t="s">
        <v>48</v>
      </c>
      <c r="H82" s="21" t="s">
        <v>11</v>
      </c>
      <c r="I82" s="25">
        <v>1</v>
      </c>
      <c r="J82" s="26">
        <v>600</v>
      </c>
      <c r="K82" s="24">
        <f>I82*J82</f>
        <v>600</v>
      </c>
    </row>
    <row r="83" spans="1:11" s="4" customFormat="1" ht="24.95" customHeight="1" x14ac:dyDescent="0.25">
      <c r="A83" s="48"/>
      <c r="B83" s="48"/>
      <c r="C83" s="9" t="s">
        <v>32</v>
      </c>
      <c r="D83" s="51"/>
      <c r="E83" s="20" t="s">
        <v>119</v>
      </c>
      <c r="F83" s="27">
        <v>1136181</v>
      </c>
      <c r="G83" s="28" t="s">
        <v>48</v>
      </c>
      <c r="H83" s="21" t="s">
        <v>11</v>
      </c>
      <c r="I83" s="25">
        <v>1</v>
      </c>
      <c r="J83" s="26">
        <v>600</v>
      </c>
      <c r="K83" s="24">
        <f>I83*J83</f>
        <v>600</v>
      </c>
    </row>
    <row r="84" spans="1:11" s="4" customFormat="1" ht="24.95" customHeight="1" x14ac:dyDescent="0.25">
      <c r="A84" s="48"/>
      <c r="B84" s="48"/>
      <c r="C84" s="9" t="s">
        <v>12</v>
      </c>
      <c r="D84" s="51"/>
      <c r="E84" s="20" t="s">
        <v>120</v>
      </c>
      <c r="F84" s="27">
        <v>1136110</v>
      </c>
      <c r="G84" s="28" t="s">
        <v>49</v>
      </c>
      <c r="H84" s="21" t="s">
        <v>11</v>
      </c>
      <c r="I84" s="25">
        <v>1</v>
      </c>
      <c r="J84" s="26">
        <v>60</v>
      </c>
      <c r="K84" s="24">
        <f t="shared" ref="K84:K97" si="3">I84*J84</f>
        <v>60</v>
      </c>
    </row>
    <row r="85" spans="1:11" s="4" customFormat="1" ht="24.95" customHeight="1" x14ac:dyDescent="0.25">
      <c r="A85" s="48"/>
      <c r="B85" s="48"/>
      <c r="C85" s="9" t="s">
        <v>12</v>
      </c>
      <c r="D85" s="51"/>
      <c r="E85" s="20" t="s">
        <v>121</v>
      </c>
      <c r="F85" s="27">
        <v>1136019</v>
      </c>
      <c r="G85" s="28" t="s">
        <v>49</v>
      </c>
      <c r="H85" s="21" t="s">
        <v>11</v>
      </c>
      <c r="I85" s="25">
        <v>1</v>
      </c>
      <c r="J85" s="26">
        <v>60</v>
      </c>
      <c r="K85" s="24">
        <f t="shared" si="3"/>
        <v>60</v>
      </c>
    </row>
    <row r="86" spans="1:11" s="4" customFormat="1" ht="24.95" customHeight="1" x14ac:dyDescent="0.25">
      <c r="A86" s="48"/>
      <c r="B86" s="48"/>
      <c r="C86" s="9" t="s">
        <v>12</v>
      </c>
      <c r="D86" s="51"/>
      <c r="E86" s="20" t="s">
        <v>122</v>
      </c>
      <c r="F86" s="27">
        <v>1136123</v>
      </c>
      <c r="G86" s="28" t="s">
        <v>49</v>
      </c>
      <c r="H86" s="21" t="s">
        <v>11</v>
      </c>
      <c r="I86" s="25">
        <v>1</v>
      </c>
      <c r="J86" s="26">
        <v>60</v>
      </c>
      <c r="K86" s="24">
        <f t="shared" si="3"/>
        <v>60</v>
      </c>
    </row>
    <row r="87" spans="1:11" s="4" customFormat="1" ht="24.95" customHeight="1" x14ac:dyDescent="0.25">
      <c r="A87" s="48"/>
      <c r="B87" s="48"/>
      <c r="C87" s="9" t="s">
        <v>33</v>
      </c>
      <c r="D87" s="51"/>
      <c r="E87" s="20" t="s">
        <v>123</v>
      </c>
      <c r="F87" s="27">
        <v>1136099</v>
      </c>
      <c r="G87" s="28" t="s">
        <v>50</v>
      </c>
      <c r="H87" s="21" t="s">
        <v>11</v>
      </c>
      <c r="I87" s="25">
        <v>1</v>
      </c>
      <c r="J87" s="26">
        <v>160</v>
      </c>
      <c r="K87" s="24">
        <f t="shared" si="3"/>
        <v>160</v>
      </c>
    </row>
    <row r="88" spans="1:11" s="4" customFormat="1" ht="24.95" customHeight="1" x14ac:dyDescent="0.25">
      <c r="A88" s="48"/>
      <c r="B88" s="48"/>
      <c r="C88" s="9" t="s">
        <v>33</v>
      </c>
      <c r="D88" s="51"/>
      <c r="E88" s="20" t="s">
        <v>124</v>
      </c>
      <c r="F88" s="27">
        <v>1136100</v>
      </c>
      <c r="G88" s="28" t="s">
        <v>50</v>
      </c>
      <c r="H88" s="21" t="s">
        <v>11</v>
      </c>
      <c r="I88" s="25">
        <v>1</v>
      </c>
      <c r="J88" s="26">
        <v>160</v>
      </c>
      <c r="K88" s="24">
        <f t="shared" si="3"/>
        <v>160</v>
      </c>
    </row>
    <row r="89" spans="1:11" s="4" customFormat="1" ht="24.95" customHeight="1" x14ac:dyDescent="0.25">
      <c r="A89" s="48"/>
      <c r="B89" s="48"/>
      <c r="C89" s="9" t="s">
        <v>33</v>
      </c>
      <c r="D89" s="51"/>
      <c r="E89" s="20" t="s">
        <v>125</v>
      </c>
      <c r="F89" s="27">
        <v>1136101</v>
      </c>
      <c r="G89" s="28" t="s">
        <v>50</v>
      </c>
      <c r="H89" s="21" t="s">
        <v>11</v>
      </c>
      <c r="I89" s="25">
        <v>1</v>
      </c>
      <c r="J89" s="26">
        <v>160</v>
      </c>
      <c r="K89" s="24">
        <f t="shared" si="3"/>
        <v>160</v>
      </c>
    </row>
    <row r="90" spans="1:11" s="4" customFormat="1" ht="24.95" customHeight="1" x14ac:dyDescent="0.25">
      <c r="A90" s="48"/>
      <c r="B90" s="48"/>
      <c r="C90" s="9" t="s">
        <v>33</v>
      </c>
      <c r="D90" s="51"/>
      <c r="E90" s="20" t="s">
        <v>126</v>
      </c>
      <c r="F90" s="27">
        <v>1136102</v>
      </c>
      <c r="G90" s="28" t="s">
        <v>50</v>
      </c>
      <c r="H90" s="21" t="s">
        <v>11</v>
      </c>
      <c r="I90" s="25">
        <v>1</v>
      </c>
      <c r="J90" s="26">
        <v>160</v>
      </c>
      <c r="K90" s="24">
        <f t="shared" si="3"/>
        <v>160</v>
      </c>
    </row>
    <row r="91" spans="1:11" s="4" customFormat="1" ht="24.95" customHeight="1" x14ac:dyDescent="0.25">
      <c r="A91" s="48"/>
      <c r="B91" s="48"/>
      <c r="C91" s="9" t="s">
        <v>33</v>
      </c>
      <c r="D91" s="51"/>
      <c r="E91" s="20" t="s">
        <v>127</v>
      </c>
      <c r="F91" s="27">
        <v>1136103</v>
      </c>
      <c r="G91" s="28" t="s">
        <v>50</v>
      </c>
      <c r="H91" s="21" t="s">
        <v>11</v>
      </c>
      <c r="I91" s="25">
        <v>1</v>
      </c>
      <c r="J91" s="26">
        <v>160</v>
      </c>
      <c r="K91" s="24">
        <f t="shared" si="3"/>
        <v>160</v>
      </c>
    </row>
    <row r="92" spans="1:11" s="4" customFormat="1" ht="24.95" customHeight="1" x14ac:dyDescent="0.25">
      <c r="A92" s="48"/>
      <c r="B92" s="48"/>
      <c r="C92" s="9" t="s">
        <v>33</v>
      </c>
      <c r="D92" s="51"/>
      <c r="E92" s="20" t="s">
        <v>128</v>
      </c>
      <c r="F92" s="27">
        <v>1136104</v>
      </c>
      <c r="G92" s="28" t="s">
        <v>50</v>
      </c>
      <c r="H92" s="21" t="s">
        <v>11</v>
      </c>
      <c r="I92" s="25">
        <v>1</v>
      </c>
      <c r="J92" s="26">
        <v>160</v>
      </c>
      <c r="K92" s="24">
        <f t="shared" si="3"/>
        <v>160</v>
      </c>
    </row>
    <row r="93" spans="1:11" s="4" customFormat="1" ht="24.95" customHeight="1" x14ac:dyDescent="0.25">
      <c r="A93" s="48"/>
      <c r="B93" s="48"/>
      <c r="C93" s="9" t="s">
        <v>34</v>
      </c>
      <c r="D93" s="51"/>
      <c r="E93" s="20" t="s">
        <v>129</v>
      </c>
      <c r="F93" s="27">
        <v>1136182</v>
      </c>
      <c r="G93" s="28" t="s">
        <v>51</v>
      </c>
      <c r="H93" s="21" t="s">
        <v>11</v>
      </c>
      <c r="I93" s="25">
        <v>1</v>
      </c>
      <c r="J93" s="26">
        <v>200</v>
      </c>
      <c r="K93" s="24">
        <f t="shared" si="3"/>
        <v>200</v>
      </c>
    </row>
    <row r="94" spans="1:11" s="4" customFormat="1" ht="24.95" customHeight="1" x14ac:dyDescent="0.25">
      <c r="A94" s="48"/>
      <c r="B94" s="48"/>
      <c r="C94" s="9" t="s">
        <v>34</v>
      </c>
      <c r="D94" s="51"/>
      <c r="E94" s="20" t="s">
        <v>114</v>
      </c>
      <c r="F94" s="31">
        <v>1136046</v>
      </c>
      <c r="G94" s="32" t="s">
        <v>51</v>
      </c>
      <c r="H94" s="33" t="s">
        <v>11</v>
      </c>
      <c r="I94" s="25">
        <v>1</v>
      </c>
      <c r="J94" s="26">
        <v>500</v>
      </c>
      <c r="K94" s="24">
        <f t="shared" si="3"/>
        <v>500</v>
      </c>
    </row>
    <row r="95" spans="1:11" s="4" customFormat="1" ht="24.95" customHeight="1" x14ac:dyDescent="0.25">
      <c r="A95" s="48"/>
      <c r="B95" s="48"/>
      <c r="C95" s="40" t="s">
        <v>132</v>
      </c>
      <c r="D95" s="35"/>
      <c r="E95" s="20" t="s">
        <v>134</v>
      </c>
      <c r="F95" s="36">
        <v>1136049</v>
      </c>
      <c r="G95" s="28" t="s">
        <v>132</v>
      </c>
      <c r="H95" s="21" t="s">
        <v>11</v>
      </c>
      <c r="I95" s="25">
        <v>1</v>
      </c>
      <c r="J95" s="26">
        <v>400</v>
      </c>
      <c r="K95" s="24">
        <f t="shared" si="3"/>
        <v>400</v>
      </c>
    </row>
    <row r="96" spans="1:11" s="4" customFormat="1" ht="24.95" customHeight="1" x14ac:dyDescent="0.25">
      <c r="A96" s="48"/>
      <c r="B96" s="48"/>
      <c r="C96" s="40" t="s">
        <v>132</v>
      </c>
      <c r="D96" s="35"/>
      <c r="E96" s="20" t="s">
        <v>135</v>
      </c>
      <c r="F96" s="21">
        <v>1136050</v>
      </c>
      <c r="G96" s="28" t="s">
        <v>132</v>
      </c>
      <c r="H96" s="21" t="s">
        <v>11</v>
      </c>
      <c r="I96" s="25">
        <v>1</v>
      </c>
      <c r="J96" s="26">
        <v>400</v>
      </c>
      <c r="K96" s="24">
        <f t="shared" si="3"/>
        <v>400</v>
      </c>
    </row>
    <row r="97" spans="1:11" s="4" customFormat="1" ht="24.95" customHeight="1" x14ac:dyDescent="0.25">
      <c r="A97" s="48"/>
      <c r="B97" s="48"/>
      <c r="C97" s="41" t="s">
        <v>133</v>
      </c>
      <c r="D97" s="35"/>
      <c r="E97" s="20" t="s">
        <v>136</v>
      </c>
      <c r="F97" s="37">
        <v>1136777</v>
      </c>
      <c r="G97" s="38" t="s">
        <v>133</v>
      </c>
      <c r="H97" s="39" t="s">
        <v>11</v>
      </c>
      <c r="I97" s="25">
        <v>1</v>
      </c>
      <c r="J97" s="26">
        <v>200</v>
      </c>
      <c r="K97" s="24">
        <f t="shared" si="3"/>
        <v>200</v>
      </c>
    </row>
    <row r="98" spans="1:11" ht="42" customHeight="1" x14ac:dyDescent="0.25">
      <c r="A98" s="49"/>
      <c r="B98" s="49"/>
      <c r="C98" s="10" t="s">
        <v>2</v>
      </c>
      <c r="D98" s="44" t="s">
        <v>140</v>
      </c>
      <c r="E98" s="45"/>
      <c r="F98" s="11"/>
      <c r="G98" s="12">
        <f>SUM(G16:G94)</f>
        <v>0</v>
      </c>
      <c r="H98" s="13">
        <f>SUM(H16:H94)</f>
        <v>0</v>
      </c>
      <c r="I98" s="13">
        <f>SUM(I16:I97)</f>
        <v>82</v>
      </c>
      <c r="J98" s="13">
        <f t="shared" ref="J98:K98" si="4">SUM(J16:J97)</f>
        <v>33338</v>
      </c>
      <c r="K98" s="13">
        <f t="shared" si="4"/>
        <v>33338</v>
      </c>
    </row>
    <row r="99" spans="1:11" ht="15.75" x14ac:dyDescent="0.25">
      <c r="A99" s="15"/>
      <c r="B99" s="15"/>
      <c r="C99" s="16"/>
      <c r="D99" s="16"/>
      <c r="E99" s="17"/>
      <c r="F99" s="17"/>
      <c r="G99" s="18"/>
      <c r="H99" s="19"/>
      <c r="I99" s="19"/>
      <c r="J99" s="19"/>
      <c r="K99" s="19"/>
    </row>
    <row r="100" spans="1:11" x14ac:dyDescent="0.25">
      <c r="C100" s="6"/>
      <c r="D100" s="6"/>
      <c r="E100" s="6"/>
      <c r="F100" s="6"/>
      <c r="G100" s="6"/>
      <c r="H100" s="6"/>
      <c r="I100" s="6"/>
      <c r="J100" s="6"/>
      <c r="K100" s="6"/>
    </row>
    <row r="102" spans="1:11" x14ac:dyDescent="0.25">
      <c r="J102" s="34"/>
    </row>
  </sheetData>
  <mergeCells count="13">
    <mergeCell ref="E3:F3"/>
    <mergeCell ref="E5:F5"/>
    <mergeCell ref="E6:F6"/>
    <mergeCell ref="D98:E98"/>
    <mergeCell ref="J3:K3"/>
    <mergeCell ref="J5:K5"/>
    <mergeCell ref="J6:K6"/>
    <mergeCell ref="A10:E10"/>
    <mergeCell ref="A11:E11"/>
    <mergeCell ref="A12:E12"/>
    <mergeCell ref="A16:A98"/>
    <mergeCell ref="D16:D94"/>
    <mergeCell ref="B16:B98"/>
  </mergeCells>
  <pageMargins left="0.78740157480314965" right="0.39370078740157483" top="0.78740157480314965" bottom="0.78740157480314965" header="0.11811023622047245" footer="0.11811023622047245"/>
  <pageSetup paperSize="9" scale="5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1 все</vt:lpstr>
      <vt:lpstr>'прилож 1 все'!Область_печати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2024-04-04T07:14:10Z</dcterms:modified>
</cp:coreProperties>
</file>