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ibanetsDL\AppData\Local\Microsoft\Windows\Temporary Internet Files\Content.Outlook\55P980OE\"/>
    </mc:Choice>
  </mc:AlternateContent>
  <workbookProtection workbookPassword="C886" lockStructure="1"/>
  <bookViews>
    <workbookView xWindow="0" yWindow="0" windowWidth="23040" windowHeight="9024" tabRatio="946"/>
  </bookViews>
  <sheets>
    <sheet name="декларация" sheetId="24" r:id="rId1"/>
    <sheet name="приложение 1" sheetId="2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2_??????????_????">[1]Весновспашка_Районы!#REF!</definedName>
    <definedName name="_3_????????_???????">'[2]?????'!$A$2:$A$12</definedName>
    <definedName name="_4_??????_??" localSheetId="1">'[3]?????'!$B$2:$B$20</definedName>
    <definedName name="_5_??????_??" localSheetId="1">'[3]?????'!$C$2:$C$12</definedName>
    <definedName name="_6_??????_??" localSheetId="1">'[3]?????'!$A$14</definedName>
    <definedName name="_7_??????_??">'[3]?????'!$A$15</definedName>
    <definedName name="_8_????_">[1]Весновспашка_Районы!#REF!</definedName>
    <definedName name="_9_????_???????">'[2]?????'!$A$1</definedName>
    <definedName name="Acrdrcii_eln?ola">[4]NCNOE!$A$2:$A$12</definedName>
    <definedName name="Äčŕďŕçîí_ěĺń˙öĺâ">[5]ŇČŇÓË!$A$2:$A$12</definedName>
    <definedName name="Aicadrn">[4]!Aicadrn</definedName>
    <definedName name="Âîçâđŕň">[5]!Âîçâđŕň</definedName>
    <definedName name="Arnr_nlaiai?">[4]NCNOE!$A$1</definedName>
    <definedName name="Äŕňŕ_ńĺăîäí˙">[5]ŇČŇÓË!$A$1</definedName>
    <definedName name="C?au_">[6]Весновспашка_Районы!#REF!</definedName>
    <definedName name="Ç˙áü_">[6]Весновспашка_Районы!#REF!</definedName>
    <definedName name="cialen_ai">[7]NCNOE!$A$15</definedName>
    <definedName name="číäĺęń_ăî">[8]ŇČŇÓË!$A$15</definedName>
    <definedName name="cialen_dr">[7]NCNOE!$A$14</definedName>
    <definedName name="číäĺęń_đŕ">[8]ŇČŇÓË!$A$14</definedName>
    <definedName name="Diercrnlec_c?ac">[6]Весновспашка_Районы!#REF!</definedName>
    <definedName name="Ďîęŕçŕňĺëč_ç˙áč">[6]Весновспашка_Районы!#REF!</definedName>
    <definedName name="Drdu_">[6]Весновспашка_Районы!#REF!</definedName>
    <definedName name="Ďŕđű_">[6]Весновспашка_Районы!#REF!</definedName>
    <definedName name="ndcnie_ai">[7]NCNOE!$C$2:$C$12</definedName>
    <definedName name="ńďčńîę_ăî">[8]ŇČŇÓË!$C$2:$C$12</definedName>
    <definedName name="ndcnie_dr">[7]NCNOE!$B$2:$B$20</definedName>
    <definedName name="ńďčńîę_đŕ">[8]ŇČŇÓË!$B$2:$B$20</definedName>
    <definedName name="rtjjghhf">[9]NCNOE!$B$2:$B$20</definedName>
    <definedName name="sdgfygdsuifgoui">[10]ŇČŇÓË!$C$2:$C$12</definedName>
    <definedName name="Буркун_Обеспеч_2010">#REF!</definedName>
    <definedName name="В15">#REF!</definedName>
    <definedName name="Горох_Забезпеченнисть_2009">#REF!</definedName>
    <definedName name="Горох_Обеспеч_2010">#REF!</definedName>
    <definedName name="Гречка_Забезпеченнисть_2009">#REF!</definedName>
    <definedName name="Гречка_Обеспеч_2010">#REF!</definedName>
    <definedName name="Есперцет_Обеспеч_2010">#REF!</definedName>
    <definedName name="Зернобобови_всього_Забезпеченнисть_2009">#REF!</definedName>
    <definedName name="Зернобобовые_Всего_Обеспеч_2010">#REF!</definedName>
    <definedName name="Злаковые_Обсепеч_2010">#REF!</definedName>
    <definedName name="Зябь_">#REF!</definedName>
    <definedName name="Картопля_Обеспеч_2010">#REF!</definedName>
    <definedName name="Конюшина_Обеспеч_2010">#REF!</definedName>
    <definedName name="Кукуруза_Всего_Обеспеч_2010">#REF!</definedName>
    <definedName name="Лен_масляный_Обеспеч_2010">#REF!</definedName>
    <definedName name="Люцерна_Обеспеч_2010">#REF!</definedName>
    <definedName name="Многолет_травы_Обеспеч_2010">#REF!</definedName>
    <definedName name="_xlnm.Print_Area" localSheetId="0">декларация!$A$1:$H$69</definedName>
    <definedName name="_xlnm.Print_Area" localSheetId="1">'приложение 1'!$A:$I</definedName>
    <definedName name="Овес_Забезпеченнисть_2009">#REF!</definedName>
    <definedName name="Овес_Обеспеч_2010">#REF!</definedName>
    <definedName name="Овощи_Обеспеч_2010">#REF!</definedName>
    <definedName name="Однолет_травы_Обеспеч_2010">#REF!</definedName>
    <definedName name="П1">#REF!</definedName>
    <definedName name="П2">#REF!</definedName>
    <definedName name="П3">#REF!</definedName>
    <definedName name="П4">#REF!</definedName>
    <definedName name="П5">#REF!</definedName>
    <definedName name="Пары_">#REF!</definedName>
    <definedName name="Показатели">#REF!</definedName>
    <definedName name="Показатели_3">#REF!</definedName>
    <definedName name="Показатели2">#REF!</definedName>
    <definedName name="Просо_Забезпеченнисть_2009">#REF!</definedName>
    <definedName name="Просо_Обеспеч_2010">#REF!</definedName>
    <definedName name="Пшеницы_Обеспеч_2010">#REF!</definedName>
    <definedName name="Пшениця_Забезпеченнисть_2009">#REF!</definedName>
    <definedName name="РАЙОНИ_ЗВЕДЕНЫЙ_ЗЕРНОВЫЕ_КУЛЬТУРЫ_2011">#REF!</definedName>
    <definedName name="Районы">#REF!</definedName>
    <definedName name="Районы_2">#REF!</definedName>
    <definedName name="Районы_Посев">#REF!</definedName>
    <definedName name="Районы_Сп_Зябь">#REF!</definedName>
    <definedName name="Рипак_Забезпеченнисть_2009">#REF!</definedName>
    <definedName name="Рипак_Обеспеч_2010">#REF!</definedName>
    <definedName name="рпоаав">[11]Весновспашка_Районы!#REF!</definedName>
    <definedName name="Сахарный_буряк_Обеспеч_2010">#REF!</definedName>
    <definedName name="Соняшник_Обеспеч_2010">#REF!</definedName>
    <definedName name="Сорго_Забезпеченнисть_2009">#REF!</definedName>
    <definedName name="Сорго_Обеспеч_2010">#REF!</definedName>
    <definedName name="Соя_Обеспеч_2010">#REF!</definedName>
    <definedName name="стурктура">[12]NCNOE!$A$1</definedName>
    <definedName name="Суданская_трава_Обеспеч_2010">#REF!</definedName>
    <definedName name="тпаарим">[13]Весновспашка_Районы!#REF!</definedName>
    <definedName name="Тритикале_Забезпеченнисть_2009">#REF!</definedName>
    <definedName name="Тритикале_Обеспеч_2010">#REF!</definedName>
    <definedName name="Яри_зернови_зернобобови_Забезпеченнисть_2009">#REF!</definedName>
    <definedName name="Ярые_зерновые_Всего_Обеспеч_2010">#REF!</definedName>
    <definedName name="Ячмень_Обеспеч_2010">#REF!</definedName>
    <definedName name="Ячминь_Забезпеченнисть_2009">#REF!</definedName>
  </definedNames>
  <calcPr calcId="162913"/>
</workbook>
</file>

<file path=xl/calcChain.xml><?xml version="1.0" encoding="utf-8"?>
<calcChain xmlns="http://schemas.openxmlformats.org/spreadsheetml/2006/main">
  <c r="F58" i="24" l="1"/>
  <c r="E58" i="24"/>
  <c r="B58" i="24"/>
  <c r="C10" i="24" l="1"/>
  <c r="G47" i="24"/>
  <c r="C52" i="24"/>
  <c r="C51" i="24"/>
  <c r="C50" i="24"/>
  <c r="C49" i="24"/>
  <c r="C48" i="24"/>
  <c r="C47" i="24"/>
  <c r="C46" i="24"/>
  <c r="C44" i="24"/>
  <c r="C43" i="24"/>
  <c r="C42" i="24"/>
  <c r="F45" i="24"/>
  <c r="E45" i="24"/>
  <c r="D45" i="24"/>
  <c r="B45" i="24"/>
  <c r="F41" i="24"/>
  <c r="E41" i="24"/>
  <c r="D41" i="24"/>
  <c r="D58" i="24" s="1"/>
  <c r="B41" i="24"/>
  <c r="I41" i="23"/>
  <c r="I58" i="23" s="1"/>
  <c r="H41" i="23"/>
  <c r="H58" i="23" s="1"/>
  <c r="G41" i="23"/>
  <c r="G58" i="23" s="1"/>
  <c r="F41" i="23"/>
  <c r="F58" i="23" s="1"/>
  <c r="E41" i="23"/>
  <c r="E58" i="23" s="1"/>
  <c r="D41" i="23"/>
  <c r="C41" i="23"/>
  <c r="C58" i="23" s="1"/>
  <c r="I45" i="23"/>
  <c r="H45" i="23"/>
  <c r="G45" i="23"/>
  <c r="F45" i="23"/>
  <c r="E45" i="23"/>
  <c r="D45" i="23"/>
  <c r="C45" i="23"/>
  <c r="B52" i="23"/>
  <c r="G52" i="24" s="1"/>
  <c r="B51" i="23"/>
  <c r="G51" i="24" s="1"/>
  <c r="B50" i="23"/>
  <c r="G50" i="24" s="1"/>
  <c r="B49" i="23"/>
  <c r="G49" i="24" s="1"/>
  <c r="B48" i="23"/>
  <c r="G48" i="24" s="1"/>
  <c r="B47" i="23"/>
  <c r="B46" i="23"/>
  <c r="G46" i="24" s="1"/>
  <c r="B44" i="23"/>
  <c r="G44" i="24" s="1"/>
  <c r="B43" i="23"/>
  <c r="G43" i="24" s="1"/>
  <c r="B42" i="23"/>
  <c r="G42" i="24" s="1"/>
  <c r="D58" i="23" l="1"/>
  <c r="H43" i="24"/>
  <c r="H46" i="24"/>
  <c r="H48" i="24"/>
  <c r="H50" i="24"/>
  <c r="H52" i="24"/>
  <c r="H44" i="24"/>
  <c r="H47" i="24"/>
  <c r="H49" i="24"/>
  <c r="H51" i="24"/>
  <c r="C41" i="24"/>
  <c r="H42" i="24"/>
  <c r="C45" i="24"/>
  <c r="F40" i="24"/>
  <c r="F16" i="24"/>
  <c r="F8" i="24"/>
  <c r="C25" i="24"/>
  <c r="C11" i="24"/>
  <c r="C57" i="24"/>
  <c r="C56" i="24"/>
  <c r="C55" i="24"/>
  <c r="C54" i="24"/>
  <c r="C53" i="24"/>
  <c r="C39" i="24"/>
  <c r="C38" i="24"/>
  <c r="C37" i="24"/>
  <c r="C36" i="24"/>
  <c r="C40" i="24" s="1"/>
  <c r="C35" i="24"/>
  <c r="C33" i="24"/>
  <c r="C32" i="24"/>
  <c r="C31" i="24"/>
  <c r="C30" i="24"/>
  <c r="C29" i="24"/>
  <c r="C28" i="24"/>
  <c r="C27" i="24"/>
  <c r="C26" i="24"/>
  <c r="C24" i="24"/>
  <c r="C23" i="24"/>
  <c r="C22" i="24"/>
  <c r="C21" i="24"/>
  <c r="C20" i="24"/>
  <c r="C19" i="24"/>
  <c r="C18" i="24"/>
  <c r="C17" i="24"/>
  <c r="C15" i="24"/>
  <c r="C14" i="24"/>
  <c r="C13" i="24"/>
  <c r="C12" i="24"/>
  <c r="C9" i="24"/>
  <c r="E40" i="24"/>
  <c r="D40" i="24"/>
  <c r="E16" i="24"/>
  <c r="D16" i="24"/>
  <c r="E8" i="24"/>
  <c r="E34" i="24" s="1"/>
  <c r="D8" i="24"/>
  <c r="D34" i="24" s="1"/>
  <c r="B55" i="23"/>
  <c r="G55" i="24" s="1"/>
  <c r="H55" i="24" s="1"/>
  <c r="B54" i="23"/>
  <c r="G54" i="24" s="1"/>
  <c r="B56" i="23"/>
  <c r="G56" i="24" s="1"/>
  <c r="H56" i="24" s="1"/>
  <c r="B53" i="23"/>
  <c r="G53" i="24" s="1"/>
  <c r="B57" i="23"/>
  <c r="G57" i="24" s="1"/>
  <c r="B4" i="23"/>
  <c r="B3" i="23"/>
  <c r="E65" i="23"/>
  <c r="E63" i="23"/>
  <c r="E61" i="23"/>
  <c r="H65" i="23"/>
  <c r="H63" i="23"/>
  <c r="H61" i="23"/>
  <c r="B45" i="23"/>
  <c r="G45" i="24" s="1"/>
  <c r="B41" i="23"/>
  <c r="B39" i="23"/>
  <c r="G39" i="24"/>
  <c r="H39" i="24" s="1"/>
  <c r="B38" i="23"/>
  <c r="G38" i="24" s="1"/>
  <c r="H38" i="24" s="1"/>
  <c r="B37" i="23"/>
  <c r="G37" i="24" s="1"/>
  <c r="H37" i="24" s="1"/>
  <c r="B36" i="23"/>
  <c r="G36" i="24" s="1"/>
  <c r="H36" i="24" s="1"/>
  <c r="B35" i="23"/>
  <c r="B33" i="23"/>
  <c r="G33" i="24" s="1"/>
  <c r="B32" i="23"/>
  <c r="G32" i="24" s="1"/>
  <c r="H32" i="24" s="1"/>
  <c r="B31" i="23"/>
  <c r="G31" i="24" s="1"/>
  <c r="B30" i="23"/>
  <c r="G30" i="24" s="1"/>
  <c r="H30" i="24" s="1"/>
  <c r="B29" i="23"/>
  <c r="G29" i="24" s="1"/>
  <c r="B28" i="23"/>
  <c r="G28" i="24" s="1"/>
  <c r="H28" i="24" s="1"/>
  <c r="B27" i="23"/>
  <c r="G27" i="24" s="1"/>
  <c r="B26" i="23"/>
  <c r="G26" i="24" s="1"/>
  <c r="H26" i="24" s="1"/>
  <c r="B25" i="23"/>
  <c r="G25" i="24" s="1"/>
  <c r="H25" i="24" s="1"/>
  <c r="B24" i="23"/>
  <c r="G24" i="24" s="1"/>
  <c r="B23" i="23"/>
  <c r="G23" i="24" s="1"/>
  <c r="H23" i="24" s="1"/>
  <c r="B22" i="23"/>
  <c r="G22" i="24" s="1"/>
  <c r="B21" i="23"/>
  <c r="G21" i="24" s="1"/>
  <c r="B20" i="23"/>
  <c r="G20" i="24" s="1"/>
  <c r="H20" i="24" s="1"/>
  <c r="B19" i="23"/>
  <c r="G19" i="24" s="1"/>
  <c r="H19" i="24" s="1"/>
  <c r="B18" i="23"/>
  <c r="G18" i="24" s="1"/>
  <c r="B17" i="23"/>
  <c r="G17" i="24" s="1"/>
  <c r="B15" i="23"/>
  <c r="G15" i="24" s="1"/>
  <c r="B14" i="23"/>
  <c r="G14" i="24" s="1"/>
  <c r="H14" i="24" s="1"/>
  <c r="B13" i="23"/>
  <c r="G13" i="24" s="1"/>
  <c r="B12" i="23"/>
  <c r="G12" i="24" s="1"/>
  <c r="B11" i="23"/>
  <c r="G11" i="24" s="1"/>
  <c r="B10" i="23"/>
  <c r="G10" i="24" s="1"/>
  <c r="H10" i="24" s="1"/>
  <c r="B9" i="23"/>
  <c r="G9" i="24" s="1"/>
  <c r="H9" i="24" s="1"/>
  <c r="I40" i="23"/>
  <c r="H40" i="23"/>
  <c r="G40" i="23"/>
  <c r="F40" i="23"/>
  <c r="E40" i="23"/>
  <c r="D40" i="23"/>
  <c r="C40" i="23"/>
  <c r="I16" i="23"/>
  <c r="H16" i="23"/>
  <c r="G16" i="23"/>
  <c r="G34" i="23" s="1"/>
  <c r="G59" i="23" s="1"/>
  <c r="F16" i="23"/>
  <c r="E16" i="23"/>
  <c r="D16" i="23"/>
  <c r="C16" i="23"/>
  <c r="I8" i="23"/>
  <c r="H8" i="23"/>
  <c r="H34" i="23" s="1"/>
  <c r="G8" i="23"/>
  <c r="F8" i="23"/>
  <c r="F34" i="23" s="1"/>
  <c r="E8" i="23"/>
  <c r="E34" i="23"/>
  <c r="D8" i="23"/>
  <c r="D34" i="23" s="1"/>
  <c r="C8" i="23"/>
  <c r="G35" i="24"/>
  <c r="B40" i="24"/>
  <c r="B16" i="24"/>
  <c r="B8" i="24"/>
  <c r="C16" i="24"/>
  <c r="H45" i="24" l="1"/>
  <c r="C58" i="24"/>
  <c r="G41" i="24"/>
  <c r="B58" i="23"/>
  <c r="H41" i="24"/>
  <c r="E59" i="24"/>
  <c r="F59" i="23"/>
  <c r="H59" i="23"/>
  <c r="H15" i="24"/>
  <c r="H18" i="24"/>
  <c r="H27" i="24"/>
  <c r="H29" i="24"/>
  <c r="H53" i="24"/>
  <c r="H33" i="24"/>
  <c r="E59" i="23"/>
  <c r="B34" i="24"/>
  <c r="I34" i="23"/>
  <c r="I59" i="23" s="1"/>
  <c r="H13" i="24"/>
  <c r="H22" i="24"/>
  <c r="H24" i="24"/>
  <c r="H31" i="24"/>
  <c r="H57" i="24"/>
  <c r="H35" i="24"/>
  <c r="H54" i="24"/>
  <c r="F34" i="24"/>
  <c r="F59" i="24" s="1"/>
  <c r="D59" i="24"/>
  <c r="H11" i="24"/>
  <c r="C34" i="23"/>
  <c r="C59" i="23" s="1"/>
  <c r="C8" i="24"/>
  <c r="C34" i="24" s="1"/>
  <c r="H12" i="24"/>
  <c r="H17" i="24"/>
  <c r="H21" i="24"/>
  <c r="D59" i="23"/>
  <c r="B16" i="23"/>
  <c r="B8" i="23"/>
  <c r="G8" i="24" s="1"/>
  <c r="B40" i="23"/>
  <c r="G40" i="24" s="1"/>
  <c r="H40" i="24" s="1"/>
  <c r="H8" i="24" l="1"/>
  <c r="B34" i="23"/>
  <c r="G34" i="24" s="1"/>
  <c r="H34" i="24" s="1"/>
  <c r="G16" i="24"/>
  <c r="H16" i="24" s="1"/>
  <c r="G58" i="24"/>
  <c r="C59" i="24"/>
  <c r="B59" i="23" l="1"/>
  <c r="G59" i="24" s="1"/>
  <c r="H58" i="24"/>
  <c r="B59" i="24" l="1"/>
  <c r="H59" i="24" s="1"/>
</calcChain>
</file>

<file path=xl/sharedStrings.xml><?xml version="1.0" encoding="utf-8"?>
<sst xmlns="http://schemas.openxmlformats.org/spreadsheetml/2006/main" count="255" uniqueCount="132">
  <si>
    <t>Наименование культуры</t>
  </si>
  <si>
    <t>на посев</t>
  </si>
  <si>
    <t>на корм</t>
  </si>
  <si>
    <t>на переработку</t>
  </si>
  <si>
    <t>расчет за аренду земли</t>
  </si>
  <si>
    <t>расчет с ГРФ</t>
  </si>
  <si>
    <t>прочее</t>
  </si>
  <si>
    <t>в том числе</t>
  </si>
  <si>
    <t>Расходовано  зерна всего</t>
  </si>
  <si>
    <t>Всего зерна</t>
  </si>
  <si>
    <t>М.П.</t>
  </si>
  <si>
    <t>Приложение 1                                        к форме декларации о зерне</t>
  </si>
  <si>
    <t>реализовано</t>
  </si>
  <si>
    <t>ДЕКЛАРАЦИЯ</t>
  </si>
  <si>
    <t>тонн</t>
  </si>
  <si>
    <t>Поступление за отчетный период</t>
  </si>
  <si>
    <t>1.Пшеница  мягкая, всего</t>
  </si>
  <si>
    <t xml:space="preserve">                         2-го класса</t>
  </si>
  <si>
    <t xml:space="preserve">                         3-го класса</t>
  </si>
  <si>
    <t xml:space="preserve">                         5-го класса</t>
  </si>
  <si>
    <t>2.Пшеница твердая</t>
  </si>
  <si>
    <t>3.Рожь, всего</t>
  </si>
  <si>
    <t>5.Овес</t>
  </si>
  <si>
    <t>6.Кукуруза</t>
  </si>
  <si>
    <t>7.Горох</t>
  </si>
  <si>
    <t>8.Просо</t>
  </si>
  <si>
    <t>9.Гречка</t>
  </si>
  <si>
    <t>10.Рис</t>
  </si>
  <si>
    <t>12.Зерносмесь</t>
  </si>
  <si>
    <t>Всего масличных культур</t>
  </si>
  <si>
    <t>(подпись)</t>
  </si>
  <si>
    <t>(инициалы, фамилия)</t>
  </si>
  <si>
    <t>о зерне по состоянию на</t>
  </si>
  <si>
    <t xml:space="preserve">                       2 класса</t>
  </si>
  <si>
    <t xml:space="preserve">                       3 класса</t>
  </si>
  <si>
    <t xml:space="preserve">                       4 класса</t>
  </si>
  <si>
    <t>01.11.01.200.1</t>
  </si>
  <si>
    <t>01.11.01.200.2</t>
  </si>
  <si>
    <t>01.11.01.200.3</t>
  </si>
  <si>
    <t>01.11.01.200.4</t>
  </si>
  <si>
    <t>01.11.01.200.5</t>
  </si>
  <si>
    <t>01.11.01.200.6</t>
  </si>
  <si>
    <t>01.11.01.100</t>
  </si>
  <si>
    <t>01.11.02</t>
  </si>
  <si>
    <t>01.11.03.100</t>
  </si>
  <si>
    <t>01.11.03.200</t>
  </si>
  <si>
    <t>01.11.04.100</t>
  </si>
  <si>
    <t>01.11.04.200</t>
  </si>
  <si>
    <t>01.11.04.300</t>
  </si>
  <si>
    <t>01.11.04.400</t>
  </si>
  <si>
    <t>01.11.05</t>
  </si>
  <si>
    <t>01.11.06</t>
  </si>
  <si>
    <t>01.11.07</t>
  </si>
  <si>
    <t>01.11.08</t>
  </si>
  <si>
    <t>01.11.09</t>
  </si>
  <si>
    <t>01.11.10</t>
  </si>
  <si>
    <t>01.11.12.05</t>
  </si>
  <si>
    <t>01.11.12.06</t>
  </si>
  <si>
    <t>01.11.12.10</t>
  </si>
  <si>
    <t>01.12.01.01</t>
  </si>
  <si>
    <t>01.12.01.04</t>
  </si>
  <si>
    <t>01.12.01.05</t>
  </si>
  <si>
    <t>01.12.01.06</t>
  </si>
  <si>
    <t>01.12.01.08</t>
  </si>
  <si>
    <t>Всего семенной материал</t>
  </si>
  <si>
    <t>(дата)</t>
  </si>
  <si>
    <t>Должностное лицо</t>
  </si>
  <si>
    <t xml:space="preserve">№ </t>
  </si>
  <si>
    <t>13.Сорго</t>
  </si>
  <si>
    <t>14.Вика сушеная</t>
  </si>
  <si>
    <t>15.Зернобобовые (кроме гороха)</t>
  </si>
  <si>
    <t xml:space="preserve">  в том числе: 1 класса</t>
  </si>
  <si>
    <t>Главный бухгалтер:</t>
  </si>
  <si>
    <t>ИТОГО</t>
  </si>
  <si>
    <t>4.Ячмень товарный</t>
  </si>
  <si>
    <t>Регистрационный номер / дата:</t>
  </si>
  <si>
    <t>Отчетный период:</t>
  </si>
  <si>
    <t>01.19.18</t>
  </si>
  <si>
    <t>01.19.19</t>
  </si>
  <si>
    <t>01.19.20</t>
  </si>
  <si>
    <t>01.19.21</t>
  </si>
  <si>
    <t>куплено</t>
  </si>
  <si>
    <t>в т.ч.:
собрано</t>
  </si>
  <si>
    <t>01.19.02</t>
  </si>
  <si>
    <t>01.11.13</t>
  </si>
  <si>
    <t>1. Вид: Новая</t>
  </si>
  <si>
    <t>2. Наименование субъекта
хозяйствования</t>
  </si>
  <si>
    <t>4. Объемы зерна</t>
  </si>
  <si>
    <t>в т.ч.:               1-го класса</t>
  </si>
  <si>
    <t xml:space="preserve">                         4-го класса</t>
  </si>
  <si>
    <t xml:space="preserve">                         нестандартная</t>
  </si>
  <si>
    <t>в т.ч. пшеница</t>
  </si>
  <si>
    <t>ячмень</t>
  </si>
  <si>
    <t>рожь</t>
  </si>
  <si>
    <t>овес</t>
  </si>
  <si>
    <t>гречка</t>
  </si>
  <si>
    <t>сорго</t>
  </si>
  <si>
    <t>просо</t>
  </si>
  <si>
    <t>горох</t>
  </si>
  <si>
    <t>Наименование субъекта хозяйствования:</t>
  </si>
  <si>
    <t>Руководитель субъекта</t>
  </si>
  <si>
    <t>хозяйствования:</t>
  </si>
  <si>
    <t>01.19.01.011</t>
  </si>
  <si>
    <t>01.19.01.012</t>
  </si>
  <si>
    <t>01.19.01.013</t>
  </si>
  <si>
    <t>01.19.01.021</t>
  </si>
  <si>
    <t>01.19.01.022</t>
  </si>
  <si>
    <t>01.19.01.023</t>
  </si>
  <si>
    <t>01.19.01.024</t>
  </si>
  <si>
    <t>01.19.01.025</t>
  </si>
  <si>
    <t>01.19.01.026</t>
  </si>
  <si>
    <t>01.19.01.027</t>
  </si>
  <si>
    <t>Наличие на начало отчетного периода</t>
  </si>
  <si>
    <t>Наличие на конец отчетного периода</t>
  </si>
  <si>
    <t>Расход за отчетный период</t>
  </si>
  <si>
    <t>11.Тритикале</t>
  </si>
  <si>
    <t xml:space="preserve">   Ячмень пивоваренный</t>
  </si>
  <si>
    <t>16.Семена подсолнечника</t>
  </si>
  <si>
    <t>3. РНУКН / ИКЮЛ</t>
  </si>
  <si>
    <t>РНУКН / ИКЮЛ:</t>
  </si>
  <si>
    <t>17.Семена сои</t>
  </si>
  <si>
    <t>18.Семя льна</t>
  </si>
  <si>
    <t>19.Семена горчицы</t>
  </si>
  <si>
    <t>20.Семена рапса</t>
  </si>
  <si>
    <t>21.Cеменной материал озимых зерновых</t>
  </si>
  <si>
    <t>22.Cеменной материал яровых зерновых и зернобобовых культур</t>
  </si>
  <si>
    <t>23.Семенной материал кукурузы</t>
  </si>
  <si>
    <t>24.Семена многолетних трав (люцерна)</t>
  </si>
  <si>
    <t>25.Семена многолетних трав (эспарцет)</t>
  </si>
  <si>
    <t>26.Семена однолетних трав (суданская трава)</t>
  </si>
  <si>
    <t>27.Семенной материал технических культур</t>
  </si>
  <si>
    <t>УТВЕРЖДЕНА
Приказом Министерства
агропромышленной политики
и продовольствия
Донецкой Народной Республики
29.09.2020 № 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</si>
</sst>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\ &quot;đ.&quot;_-;\-* #,##0\ &quot;đ.&quot;_-;_-* &quot;-&quot;\ &quot;đ.&quot;_-;_-@_-"/>
    <numFmt numFmtId="165" formatCode="_-* #,##0.00\ &quot;đ.&quot;_-;\-* #,##0.00\ &quot;đ.&quot;_-;_-* &quot;-&quot;??\ &quot;đ.&quot;_-;_-@_-"/>
    <numFmt numFmtId="166" formatCode="_-* #,##0\ &quot;ăđí.&quot;_-;\-* #,##0\ &quot;ăđí.&quot;_-;_-* &quot;-&quot;\ &quot;ăđí.&quot;_-;_-@_-"/>
    <numFmt numFmtId="167" formatCode="_-* #,##0.00\ &quot;ăđí.&quot;_-;\-* #,##0.00\ &quot;ăđí.&quot;_-;_-* &quot;-&quot;??\ &quot;ăđí.&quot;_-;_-@_-"/>
    <numFmt numFmtId="168" formatCode="_-* #,##0\ &quot;ę.&quot;_-;\-* #,##0\ &quot;ę.&quot;_-;_-* &quot;-&quot;\ &quot;ę.&quot;_-;_-@_-"/>
    <numFmt numFmtId="169" formatCode="_-* #,##0.00\ &quot;ę.&quot;_-;\-* #,##0.00\ &quot;ę.&quot;_-;_-* &quot;-&quot;??\ &quot;ę.&quot;_-;_-@_-"/>
    <numFmt numFmtId="170" formatCode="_-* #,##0\ &quot;d.&quot;_-;\-* #,##0\ &quot;d.&quot;_-;_-* &quot;-&quot;\ &quot;d.&quot;_-;_-@_-"/>
    <numFmt numFmtId="171" formatCode="_-* #,##0.00\ &quot;d.&quot;_-;\-* #,##0.00\ &quot;d.&quot;_-;_-* &quot;-&quot;??\ &quot;d.&quot;_-;_-@_-"/>
    <numFmt numFmtId="172" formatCode="_-* #,##0\ &quot;adi.&quot;_-;\-* #,##0\ &quot;adi.&quot;_-;_-* &quot;-&quot;\ &quot;adi.&quot;_-;_-@_-"/>
    <numFmt numFmtId="173" formatCode="_-* #,##0.00\ &quot;adi.&quot;_-;\-* #,##0.00\ &quot;adi.&quot;_-;_-* &quot;-&quot;??\ &quot;adi.&quot;_-;_-@_-"/>
    <numFmt numFmtId="174" formatCode="_-* #,##0\ &quot;e.&quot;_-;\-* #,##0\ &quot;e.&quot;_-;_-* &quot;-&quot;\ &quot;e.&quot;_-;_-@_-"/>
    <numFmt numFmtId="175" formatCode="_-* #,##0.00\ &quot;e.&quot;_-;\-* #,##0.00\ &quot;e.&quot;_-;_-* &quot;-&quot;??\ &quot;e.&quot;_-;_-@_-"/>
    <numFmt numFmtId="176" formatCode="0000000000"/>
    <numFmt numFmtId="177" formatCode="#,##0.000;\-#,##0.000;&quot;-&quot;\ "/>
    <numFmt numFmtId="178" formatCode="[$-419]mmmm\ yyyy;@"/>
  </numFmts>
  <fonts count="23" x14ac:knownFonts="1">
    <font>
      <sz val="12"/>
      <name val="Times New Roman Cyr"/>
      <charset val="204"/>
    </font>
    <font>
      <sz val="12"/>
      <name val="Courier New Cyr"/>
      <charset val="204"/>
    </font>
    <font>
      <sz val="10"/>
      <name val="Arial Cyr"/>
      <charset val="204"/>
    </font>
    <font>
      <sz val="12"/>
      <name val="Arial Cyr"/>
      <charset val="204"/>
    </font>
    <font>
      <sz val="14"/>
      <name val="Times New Roman Cyr"/>
      <charset val="204"/>
    </font>
    <font>
      <sz val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sz val="8"/>
      <name val="Arial"/>
      <family val="2"/>
    </font>
    <font>
      <sz val="8"/>
      <color indexed="63"/>
      <name val="Arial"/>
      <family val="2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4">
    <xf numFmtId="0" fontId="0" fillId="0" borderId="0"/>
    <xf numFmtId="0" fontId="1" fillId="0" borderId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</cellStyleXfs>
  <cellXfs count="126">
    <xf numFmtId="0" fontId="0" fillId="0" borderId="0" xfId="0"/>
    <xf numFmtId="0" fontId="11" fillId="0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177" fontId="0" fillId="2" borderId="2" xfId="0" applyNumberFormat="1" applyFill="1" applyBorder="1" applyAlignment="1">
      <alignment horizontal="center" vertical="center"/>
    </xf>
    <xf numFmtId="177" fontId="8" fillId="2" borderId="2" xfId="0" applyNumberFormat="1" applyFont="1" applyFill="1" applyBorder="1" applyAlignment="1">
      <alignment horizontal="center" vertical="center"/>
    </xf>
    <xf numFmtId="0" fontId="0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11" fillId="0" borderId="3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2" borderId="3" xfId="0" applyFont="1" applyFill="1" applyBorder="1" applyAlignment="1">
      <alignment horizontal="justify" vertical="center" wrapText="1"/>
    </xf>
    <xf numFmtId="177" fontId="0" fillId="0" borderId="2" xfId="0" applyNumberForma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8" fillId="0" borderId="0" xfId="0" applyNumberFormat="1" applyFont="1" applyAlignment="1">
      <alignment vertical="center"/>
    </xf>
    <xf numFmtId="0" fontId="14" fillId="3" borderId="4" xfId="171" applyNumberFormat="1" applyFont="1" applyFill="1" applyBorder="1" applyAlignment="1">
      <alignment horizontal="left" vertical="top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center" vertical="top"/>
    </xf>
    <xf numFmtId="177" fontId="0" fillId="3" borderId="2" xfId="0" applyNumberForma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14" fontId="0" fillId="0" borderId="5" xfId="0" applyNumberFormat="1" applyBorder="1" applyAlignment="1">
      <alignment horizontal="center" vertical="top"/>
    </xf>
    <xf numFmtId="177" fontId="0" fillId="4" borderId="2" xfId="0" applyNumberFormat="1" applyFill="1" applyBorder="1" applyAlignment="1" applyProtection="1">
      <alignment horizontal="center" vertical="center"/>
      <protection locked="0"/>
    </xf>
    <xf numFmtId="14" fontId="16" fillId="4" borderId="0" xfId="0" applyNumberFormat="1" applyFont="1" applyFill="1" applyAlignment="1" applyProtection="1">
      <alignment horizontal="left" vertical="center"/>
      <protection locked="0"/>
    </xf>
    <xf numFmtId="49" fontId="0" fillId="4" borderId="5" xfId="0" applyNumberFormat="1" applyFill="1" applyBorder="1" applyAlignment="1" applyProtection="1">
      <alignment horizontal="center" vertical="top"/>
      <protection locked="0"/>
    </xf>
    <xf numFmtId="14" fontId="0" fillId="4" borderId="0" xfId="0" applyNumberFormat="1" applyFill="1" applyAlignment="1" applyProtection="1">
      <alignment horizontal="center" vertical="top"/>
      <protection locked="0"/>
    </xf>
    <xf numFmtId="0" fontId="8" fillId="0" borderId="7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justify" vertical="center" wrapText="1"/>
    </xf>
    <xf numFmtId="0" fontId="10" fillId="2" borderId="8" xfId="0" applyFont="1" applyFill="1" applyBorder="1" applyAlignment="1">
      <alignment horizontal="justify" vertical="center" wrapText="1"/>
    </xf>
    <xf numFmtId="177" fontId="0" fillId="2" borderId="9" xfId="0" applyNumberFormat="1" applyFill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right" vertical="center" wrapText="1"/>
    </xf>
    <xf numFmtId="177" fontId="18" fillId="2" borderId="1" xfId="0" applyNumberFormat="1" applyFont="1" applyFill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/>
    </xf>
    <xf numFmtId="177" fontId="18" fillId="4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>
      <alignment vertical="center"/>
    </xf>
    <xf numFmtId="49" fontId="19" fillId="0" borderId="0" xfId="1" applyNumberFormat="1" applyFont="1" applyBorder="1" applyAlignment="1">
      <alignment vertical="center"/>
    </xf>
    <xf numFmtId="49" fontId="0" fillId="4" borderId="0" xfId="0" applyNumberFormat="1" applyFill="1" applyBorder="1" applyAlignment="1" applyProtection="1">
      <alignment horizontal="center" vertical="top"/>
      <protection locked="0"/>
    </xf>
    <xf numFmtId="0" fontId="17" fillId="0" borderId="6" xfId="0" applyFont="1" applyBorder="1" applyAlignment="1">
      <alignment horizontal="center" wrapText="1"/>
    </xf>
    <xf numFmtId="177" fontId="18" fillId="2" borderId="2" xfId="0" applyNumberFormat="1" applyFont="1" applyFill="1" applyBorder="1" applyAlignment="1">
      <alignment horizontal="center" vertical="center"/>
    </xf>
    <xf numFmtId="177" fontId="18" fillId="4" borderId="2" xfId="0" applyNumberFormat="1" applyFont="1" applyFill="1" applyBorder="1" applyAlignment="1" applyProtection="1">
      <alignment horizontal="center" vertical="center"/>
      <protection locked="0"/>
    </xf>
    <xf numFmtId="177" fontId="17" fillId="2" borderId="2" xfId="0" applyNumberFormat="1" applyFont="1" applyFill="1" applyBorder="1" applyAlignment="1">
      <alignment horizontal="center" vertical="center"/>
    </xf>
    <xf numFmtId="177" fontId="18" fillId="2" borderId="9" xfId="0" applyNumberFormat="1" applyFont="1" applyFill="1" applyBorder="1" applyAlignment="1">
      <alignment horizontal="center" vertical="center"/>
    </xf>
    <xf numFmtId="177" fontId="0" fillId="2" borderId="2" xfId="0" applyNumberFormat="1" applyFill="1" applyBorder="1" applyAlignment="1" applyProtection="1">
      <alignment horizontal="center" vertical="center"/>
    </xf>
    <xf numFmtId="177" fontId="8" fillId="2" borderId="2" xfId="0" applyNumberFormat="1" applyFont="1" applyFill="1" applyBorder="1" applyAlignment="1" applyProtection="1">
      <alignment horizontal="center" vertical="center"/>
    </xf>
    <xf numFmtId="177" fontId="0" fillId="2" borderId="9" xfId="0" applyNumberFormat="1" applyFill="1" applyBorder="1" applyAlignment="1" applyProtection="1">
      <alignment horizontal="center" vertical="center"/>
    </xf>
    <xf numFmtId="177" fontId="0" fillId="0" borderId="2" xfId="0" applyNumberFormat="1" applyFill="1" applyBorder="1" applyAlignment="1" applyProtection="1">
      <alignment horizontal="center" vertical="center"/>
    </xf>
    <xf numFmtId="49" fontId="14" fillId="3" borderId="4" xfId="171" applyNumberFormat="1" applyFont="1" applyFill="1" applyBorder="1" applyAlignment="1">
      <alignment horizontal="left" vertical="top"/>
    </xf>
    <xf numFmtId="177" fontId="18" fillId="5" borderId="1" xfId="0" applyNumberFormat="1" applyFont="1" applyFill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vertical="center"/>
    </xf>
    <xf numFmtId="0" fontId="14" fillId="3" borderId="4" xfId="171" applyNumberFormat="1" applyFont="1" applyFill="1" applyBorder="1" applyAlignment="1" applyProtection="1">
      <alignment horizontal="left" vertical="top"/>
    </xf>
    <xf numFmtId="0" fontId="11" fillId="5" borderId="3" xfId="0" applyFont="1" applyFill="1" applyBorder="1" applyAlignment="1" applyProtection="1">
      <alignment vertical="center" wrapText="1"/>
    </xf>
    <xf numFmtId="177" fontId="0" fillId="5" borderId="2" xfId="0" applyNumberFormat="1" applyFill="1" applyBorder="1" applyAlignment="1" applyProtection="1">
      <alignment horizontal="center" vertical="center"/>
    </xf>
    <xf numFmtId="0" fontId="0" fillId="5" borderId="0" xfId="0" applyFill="1" applyAlignment="1" applyProtection="1">
      <alignment vertical="center"/>
    </xf>
    <xf numFmtId="49" fontId="14" fillId="5" borderId="4" xfId="171" applyNumberFormat="1" applyFont="1" applyFill="1" applyBorder="1" applyAlignment="1" applyProtection="1">
      <alignment horizontal="left" vertical="top"/>
    </xf>
    <xf numFmtId="0" fontId="11" fillId="5" borderId="3" xfId="0" applyFont="1" applyFill="1" applyBorder="1" applyAlignment="1" applyProtection="1">
      <alignment horizontal="justify" vertical="center" wrapText="1"/>
    </xf>
    <xf numFmtId="177" fontId="18" fillId="5" borderId="2" xfId="0" applyNumberFormat="1" applyFont="1" applyFill="1" applyBorder="1" applyAlignment="1" applyProtection="1">
      <alignment horizontal="center" vertical="center"/>
    </xf>
    <xf numFmtId="0" fontId="12" fillId="0" borderId="10" xfId="0" applyFont="1" applyBorder="1" applyAlignment="1">
      <alignment horizontal="left" vertical="center" wrapText="1" indent="7"/>
    </xf>
    <xf numFmtId="177" fontId="0" fillId="4" borderId="2" xfId="0" applyNumberFormat="1" applyFont="1" applyFill="1" applyBorder="1" applyAlignment="1" applyProtection="1">
      <alignment horizontal="center" vertical="center"/>
      <protection locked="0"/>
    </xf>
    <xf numFmtId="177" fontId="0" fillId="2" borderId="2" xfId="0" applyNumberFormat="1" applyFont="1" applyFill="1" applyBorder="1" applyAlignment="1">
      <alignment horizontal="center" vertical="center"/>
    </xf>
    <xf numFmtId="177" fontId="0" fillId="5" borderId="2" xfId="0" applyNumberFormat="1" applyFont="1" applyFill="1" applyBorder="1" applyAlignment="1" applyProtection="1">
      <alignment horizontal="center" vertical="center"/>
    </xf>
    <xf numFmtId="14" fontId="16" fillId="0" borderId="0" xfId="0" applyNumberFormat="1" applyFont="1" applyFill="1" applyAlignment="1" applyProtection="1">
      <alignment horizontal="left" vertical="center"/>
    </xf>
    <xf numFmtId="177" fontId="0" fillId="0" borderId="2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3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6" borderId="0" xfId="0" applyFont="1" applyFill="1" applyAlignment="1" applyProtection="1">
      <protection locked="0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0" xfId="1" applyFont="1" applyBorder="1" applyAlignment="1">
      <alignment vertical="center"/>
    </xf>
    <xf numFmtId="49" fontId="22" fillId="0" borderId="0" xfId="1" applyNumberFormat="1" applyFont="1" applyBorder="1" applyAlignment="1">
      <alignment vertical="center"/>
    </xf>
    <xf numFmtId="0" fontId="9" fillId="0" borderId="17" xfId="1" applyFont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22" fillId="0" borderId="17" xfId="1" applyFont="1" applyBorder="1" applyAlignment="1">
      <alignment horizontal="center" vertical="center" wrapText="1"/>
    </xf>
    <xf numFmtId="177" fontId="18" fillId="2" borderId="17" xfId="0" applyNumberFormat="1" applyFont="1" applyFill="1" applyBorder="1" applyAlignment="1">
      <alignment horizontal="center" vertical="center"/>
    </xf>
    <xf numFmtId="177" fontId="18" fillId="4" borderId="17" xfId="0" applyNumberFormat="1" applyFont="1" applyFill="1" applyBorder="1" applyAlignment="1" applyProtection="1">
      <alignment horizontal="center" vertical="center"/>
      <protection locked="0"/>
    </xf>
    <xf numFmtId="177" fontId="18" fillId="5" borderId="17" xfId="0" applyNumberFormat="1" applyFont="1" applyFill="1" applyBorder="1" applyAlignment="1" applyProtection="1">
      <alignment horizontal="center" vertical="center"/>
    </xf>
    <xf numFmtId="0" fontId="12" fillId="0" borderId="3" xfId="0" applyFont="1" applyBorder="1" applyAlignment="1">
      <alignment horizontal="left" vertical="center" wrapText="1" indent="7"/>
    </xf>
    <xf numFmtId="0" fontId="11" fillId="2" borderId="16" xfId="0" applyFont="1" applyFill="1" applyBorder="1" applyAlignment="1">
      <alignment horizontal="justify" vertical="center" wrapText="1"/>
    </xf>
    <xf numFmtId="0" fontId="10" fillId="2" borderId="18" xfId="0" applyFont="1" applyFill="1" applyBorder="1" applyAlignment="1">
      <alignment horizontal="justify" vertical="center" wrapText="1"/>
    </xf>
    <xf numFmtId="177" fontId="17" fillId="2" borderId="19" xfId="0" applyNumberFormat="1" applyFont="1" applyFill="1" applyBorder="1" applyAlignment="1">
      <alignment horizontal="center" vertical="center"/>
    </xf>
    <xf numFmtId="177" fontId="17" fillId="2" borderId="2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4" borderId="5" xfId="0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8" fillId="4" borderId="5" xfId="0" applyFont="1" applyFill="1" applyBorder="1" applyAlignment="1" applyProtection="1">
      <alignment horizontal="center" vertical="center"/>
      <protection locked="0"/>
    </xf>
    <xf numFmtId="176" fontId="8" fillId="4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5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20" fillId="0" borderId="13" xfId="1" applyFont="1" applyFill="1" applyBorder="1" applyAlignment="1">
      <alignment horizontal="center" vertical="center" wrapText="1"/>
    </xf>
    <xf numFmtId="0" fontId="20" fillId="0" borderId="16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</cellXfs>
  <cellStyles count="174">
    <cellStyle name="???????_???????" xfId="1"/>
    <cellStyle name="??????_??????????_??????" xfId="2"/>
    <cellStyle name="Alilciue [0]_Ainiaiinnu_nloice_Ialndl?_cru" xfId="3"/>
    <cellStyle name="Äĺíĺćíűé [0]_Ăîňîâíîńňü_ňĺőíčę_Îáĺńďĺ÷_çŕů" xfId="4"/>
    <cellStyle name="Alilciue [0]_Ainiaiinnu_nloice_Ninn_Eiia" xfId="5"/>
    <cellStyle name="Äĺíĺćíűé [0]_Ăîňîâíîńňü_ňĺőíčę_Ńîńň_Ěíîă" xfId="6"/>
    <cellStyle name="Alilciue [0]_Ainiaiinnu_nloice_Ninn_Icce" xfId="7"/>
    <cellStyle name="Äĺíĺćíűé [0]_Ăîňîâíîńňü_ňĺőíčę_Ńîńň_Îçčě" xfId="8"/>
    <cellStyle name="Alilciue [0]_Ainiaiinnu_nloice_Nndoenodr_nond" xfId="9"/>
    <cellStyle name="Äĺíĺćíűé [0]_Ăîňîâíîńňü_ňĺőíčę_Ńňđóęňóđŕ_ńóńď" xfId="10"/>
    <cellStyle name="Alilciue [0]_Are cldir" xfId="11"/>
    <cellStyle name="Äĺíĺćíűé [0]_Âŕë çĺđíŕ" xfId="12"/>
    <cellStyle name="Alilciue [0]_Are cldir_1" xfId="13"/>
    <cellStyle name="Äĺíĺćíűé [0]_Âŕë çĺđíŕ_1" xfId="14"/>
    <cellStyle name="Alilciue [0]_Cldiiaul_2000_4NO" xfId="15"/>
    <cellStyle name="Äĺíĺćíűé [0]_Çĺđíîâűĺ_2000_4ŃŐ" xfId="16"/>
    <cellStyle name="Alilciue [0]_Crndrnu-2001" xfId="17"/>
    <cellStyle name="Äĺíĺćíűé [0]_Çŕňđŕňű-2001" xfId="18"/>
    <cellStyle name="Alilciue [0]_Dra.deri" xfId="19"/>
    <cellStyle name="Äĺíĺćíűé [0]_Đŕá.ďëŕí" xfId="20"/>
    <cellStyle name="Alilciue [0]_Dri.cldiia." xfId="21"/>
    <cellStyle name="Äĺíĺćíűé [0]_Đŕí.çĺđíîâ." xfId="22"/>
    <cellStyle name="Alilciue [0]_Ialndl?_cru (2)" xfId="23"/>
    <cellStyle name="Äĺíĺćíűé [0]_Îáĺńďĺ÷_çŕů (2)" xfId="24"/>
    <cellStyle name="Alilciue [0]_Ira.cld." xfId="25"/>
    <cellStyle name="Äĺíĺćíűé [0]_Íŕă.çĺđ." xfId="26"/>
    <cellStyle name="Alilciue [0]_Ira.crn." xfId="27"/>
    <cellStyle name="Äĺíĺćíűé [0]_Íŕă.ćŕň." xfId="28"/>
    <cellStyle name="Alilciue [0]_Necdaia." xfId="29"/>
    <cellStyle name="Äĺíĺćíűé [0]_Ńęčđäîâ." xfId="30"/>
    <cellStyle name="Alilciue [0]_Nndoenod_dinla" xfId="31"/>
    <cellStyle name="Äĺíĺćíűé [0]_Ńňđóęňóđ_ďîńĺâ" xfId="32"/>
    <cellStyle name="Alilciue [0]_Nndoenod_dinla_Ainiailnnu_nlo" xfId="33"/>
    <cellStyle name="Äĺíĺćíűé [0]_Ńňđóęňóđ_ďîńĺâ_Ăîňîâíłńňü_ňĺő" xfId="34"/>
    <cellStyle name="Alilciue [0]_Nndoenod_dinla_Cralcdl?_cru" xfId="35"/>
    <cellStyle name="Äĺíĺćíűé [0]_Ńňđóęňóđ_ďîńĺâ_Çŕáĺçďĺ÷_çŕů" xfId="36"/>
    <cellStyle name="Alilciue [0]_Nndoenod_dinla_Dinlai_De_Anl" xfId="37"/>
    <cellStyle name="Äĺíĺćíűé [0]_Ńňđóęňóđ_ďîńĺâ_Ďîńĺâí_Ďë_Âńĺ" xfId="38"/>
    <cellStyle name="Alilciue [0]_Nndoenod_dinla_Dinlai_De_Iau" xfId="39"/>
    <cellStyle name="Äĺíĺćíűé [0]_Ńňđóęňóđ_ďîńĺâ_Ďîńĺâí_Ďë_Îáů" xfId="40"/>
    <cellStyle name="Alilciue [0]_Nndoenod_dinla_Donni" xfId="41"/>
    <cellStyle name="Äĺíĺćíűé [0]_Ńňđóęňóđ_ďîńĺâ_Ďóńňî" xfId="42"/>
    <cellStyle name="Alilciue [0]_Nndoenod_dinla_Drn?_rcini" xfId="43"/>
    <cellStyle name="Äĺíĺćíűé [0]_Ńňđóęňóđ_ďîńĺâ_Đŕń÷_ŕçîňí" xfId="44"/>
    <cellStyle name="Alilciue [0]_Nndoenod_dinla_Ialndl?_cru" xfId="45"/>
    <cellStyle name="Äĺíĺćíűé [0]_Ńňđóęňóđ_ďîńĺâ_Îáĺńďĺ÷_çŕů" xfId="46"/>
    <cellStyle name="Alilciue [0]_Nndoenod_dinla_Ninn_Eiia" xfId="47"/>
    <cellStyle name="Äĺíĺćíűé [0]_Ńňđóęňóđ_ďîńĺâ_Ńîńň_Ěíîă" xfId="48"/>
    <cellStyle name="Alilciue [0]_Nndoenod_dinla_Ninn_Icce" xfId="49"/>
    <cellStyle name="Äĺíĺćíűé [0]_Ńňđóęňóđ_ďîńĺâ_Ńîńň_Îçčě" xfId="50"/>
    <cellStyle name="Alilciue [0]_Nndoenod_dinla_Nndoenodr_nond" xfId="51"/>
    <cellStyle name="Äĺíĺćíűé [0]_Ńňđóęňóđ_ďîńĺâ_Ńňđóęňóđŕ_ńóńď" xfId="52"/>
    <cellStyle name="Alilciue [0]_Nndoenodr" xfId="53"/>
    <cellStyle name="Äĺíĺćíűé [0]_Ńňđóęňóđŕ" xfId="54"/>
    <cellStyle name="Alilciue [0]_Nndoenodr_Ainiailnnu_nlo" xfId="55"/>
    <cellStyle name="Äĺíĺćíűé [0]_Ńňđóęňóđŕ_Ăîňîâíłńňü_ňĺő" xfId="56"/>
    <cellStyle name="Alilciue [0]_Nndoenodr_Cralcdl?_cru" xfId="57"/>
    <cellStyle name="Äĺíĺćíűé [0]_Ńňđóęňóđŕ_Çŕáĺçďĺ÷_çŕů" xfId="58"/>
    <cellStyle name="Alilciue [0]_Nndoenodr_Dinlai_De_Anl" xfId="59"/>
    <cellStyle name="Äĺíĺćíűé [0]_Ńňđóęňóđŕ_Ďîńĺâí_Ďë_Âńĺ" xfId="60"/>
    <cellStyle name="Alilciue [0]_Nndoenodr_Dinlai_De_Iau" xfId="61"/>
    <cellStyle name="Äĺíĺćíűé [0]_Ńňđóęňóđŕ_Ďîńĺâí_Ďë_Îáů" xfId="62"/>
    <cellStyle name="Alilciue [0]_Nndoenodr_Donni" xfId="63"/>
    <cellStyle name="Äĺíĺćíűé [0]_Ńňđóęňóđŕ_Ďóńňî" xfId="64"/>
    <cellStyle name="Alilciue [0]_Nndoenodr_Drn?_rcini" xfId="65"/>
    <cellStyle name="Äĺíĺćíűé [0]_Ńňđóęňóđŕ_Đŕń÷_ŕçîňí" xfId="66"/>
    <cellStyle name="Alilciue [0]_Nndoenodr_Ialndl?_cru" xfId="67"/>
    <cellStyle name="Äĺíĺćíűé [0]_Ńňđóęňóđŕ_Îáĺńďĺ÷_çŕů" xfId="68"/>
    <cellStyle name="Alilciue [0]_Nndoenodr_Ninn_Eiia" xfId="69"/>
    <cellStyle name="Äĺíĺćíűé [0]_Ńňđóęňóđŕ_Ńîńň_Ěíîă" xfId="70"/>
    <cellStyle name="Alilciue [0]_Nndoenodr_Ninn_Icce" xfId="71"/>
    <cellStyle name="Äĺíĺćíűé [0]_Ńňđóęňóđŕ_Ńîńň_Îçčě" xfId="72"/>
    <cellStyle name="Alilciue [0]_Nndoenodr_Nndoenodr_nond" xfId="73"/>
    <cellStyle name="Äĺíĺćíűé [0]_Ńňđóęňóđŕ_Ńňđóęňóđŕ_ńóńď" xfId="74"/>
    <cellStyle name="Alilciue [0]_Noa_Aloia" xfId="75"/>
    <cellStyle name="Äĺíĺćíűé [0]_Ńóá_Âłőîä" xfId="76"/>
    <cellStyle name="Alilciue_Ainiaiinnu_nloice" xfId="77"/>
    <cellStyle name="Äĺíĺćíűé_Ăîňîâíîńňü_ňĺőíčę" xfId="78"/>
    <cellStyle name="Alilciue_Ainiaiinnu_nloice_Ainiailnnu_nlo" xfId="79"/>
    <cellStyle name="Äĺíĺćíűé_Ăîňîâíîńňü_ňĺőíčę_Ăîňîâíłńňü_ňĺő" xfId="80"/>
    <cellStyle name="Alilciue_Ainiaiinnu_nloice_Cralcdl?_cru" xfId="81"/>
    <cellStyle name="Äĺíĺćíűé_Ăîňîâíîńňü_ňĺőíčę_Çŕáĺçďĺ÷_çŕů" xfId="82"/>
    <cellStyle name="Alilciue_Ainiaiinnu_nloice_Dinlai_De_Anl" xfId="83"/>
    <cellStyle name="Äĺíĺćíűé_Ăîňîâíîńňü_ňĺőíčę_Ďîńĺâí_Ďë_Âńĺ" xfId="84"/>
    <cellStyle name="Alilciue_Ainiaiinnu_nloice_Dinlai_De_Iau" xfId="85"/>
    <cellStyle name="Äĺíĺćíűé_Ăîňîâíîńňü_ňĺőíčę_Ďîńĺâí_Ďë_Îáů" xfId="86"/>
    <cellStyle name="Alilciue_Ainiaiinnu_nloice_Donni" xfId="87"/>
    <cellStyle name="Äĺíĺćíűé_Ăîňîâíîńňü_ňĺőíčę_Ďóńňî" xfId="88"/>
    <cellStyle name="Alilciue_Ainiaiinnu_nloice_Drn?_rcini" xfId="89"/>
    <cellStyle name="Äĺíĺćíűé_Ăîňîâíîńňü_ňĺőíčę_Đŕń÷_ŕçîňí" xfId="90"/>
    <cellStyle name="Alilciue_Ainiaiinnu_nloice_Ialndl?_cru" xfId="91"/>
    <cellStyle name="Äĺíĺćíűé_Ăîňîâíîńňü_ňĺőíčę_Îáĺńďĺ÷_çŕů" xfId="92"/>
    <cellStyle name="Alilciue_Ainiaiinnu_nloice_Ninn_Eiia" xfId="93"/>
    <cellStyle name="Äĺíĺćíűé_Ăîňîâíîńňü_ňĺőíčę_Ńîńň_Ěíîă" xfId="94"/>
    <cellStyle name="Alilciue_Ainiaiinnu_nloice_Ninn_Icce" xfId="95"/>
    <cellStyle name="Äĺíĺćíűé_Ăîňîâíîńňü_ňĺőíčę_Ńîńň_Îçčě" xfId="96"/>
    <cellStyle name="Alilciue_Ainiaiinnu_nloice_Nndoenodr_nond" xfId="97"/>
    <cellStyle name="Äĺíĺćíűé_Ăîňîâíîńňü_ňĺőíčę_Ńňđóęňóđŕ_ńóńď" xfId="98"/>
    <cellStyle name="Alilciue_Are cldir" xfId="99"/>
    <cellStyle name="Äĺíĺćíűé_Âŕë çĺđíŕ" xfId="100"/>
    <cellStyle name="Alilciue_Are cldir_1" xfId="101"/>
    <cellStyle name="Äĺíĺćíűé_Âŕë çĺđíŕ_1" xfId="102"/>
    <cellStyle name="Alilciue_Cldiiaul_2000_4NO" xfId="103"/>
    <cellStyle name="Äĺíĺćíűé_Çĺđíîâűĺ_2000_4ŃŐ" xfId="104"/>
    <cellStyle name="Alilciue_Crndrnu-2001" xfId="105"/>
    <cellStyle name="Äĺíĺćíűé_Çŕňđŕňű-2001" xfId="106"/>
    <cellStyle name="Alilciue_Dra.deri" xfId="107"/>
    <cellStyle name="Äĺíĺćíűé_Đŕá.ďëŕí" xfId="108"/>
    <cellStyle name="Alilciue_Dri.cldiia." xfId="109"/>
    <cellStyle name="Äĺíĺćíűé_Đŕí.çĺđíîâ." xfId="110"/>
    <cellStyle name="Alilciue_Ialndl?_cru (2)" xfId="111"/>
    <cellStyle name="Äĺíĺćíűé_Îáĺńďĺ÷_çŕů (2)" xfId="112"/>
    <cellStyle name="Alilciue_Ira.cld." xfId="113"/>
    <cellStyle name="Äĺíĺćíűé_Íŕă.çĺđ." xfId="114"/>
    <cellStyle name="Alilciue_Ira.crn." xfId="115"/>
    <cellStyle name="Äĺíĺćíűé_Íŕă.ćŕň." xfId="116"/>
    <cellStyle name="Alilciue_Necdaia." xfId="117"/>
    <cellStyle name="Äĺíĺćíűé_Ńęčđäîâ." xfId="118"/>
    <cellStyle name="Alilciue_Nndoenod_dinla" xfId="119"/>
    <cellStyle name="Äĺíĺćíűé_Ńňđóęňóđ_ďîńĺâ" xfId="120"/>
    <cellStyle name="Alilciue_Nndoenod_dinla_Ainiailnnu_nlo" xfId="121"/>
    <cellStyle name="Äĺíĺćíűé_Ńňđóęňóđ_ďîńĺâ_Ăîňîâíłńňü_ňĺő" xfId="122"/>
    <cellStyle name="Alilciue_Nndoenod_dinla_Cralcdl?_cru" xfId="123"/>
    <cellStyle name="Äĺíĺćíűé_Ńňđóęňóđ_ďîńĺâ_Çŕáĺçďĺ÷_çŕů" xfId="124"/>
    <cellStyle name="Alilciue_Nndoenod_dinla_Dinlai_De_Anl" xfId="125"/>
    <cellStyle name="Äĺíĺćíűé_Ńňđóęňóđ_ďîńĺâ_Ďîńĺâí_Ďë_Âńĺ" xfId="126"/>
    <cellStyle name="Alilciue_Nndoenod_dinla_Dinlai_De_Iau" xfId="127"/>
    <cellStyle name="Äĺíĺćíűé_Ńňđóęňóđ_ďîńĺâ_Ďîńĺâí_Ďë_Îáů" xfId="128"/>
    <cellStyle name="Alilciue_Nndoenod_dinla_Donni" xfId="129"/>
    <cellStyle name="Äĺíĺćíűé_Ńňđóęňóđ_ďîńĺâ_Ďóńňî" xfId="130"/>
    <cellStyle name="Alilciue_Nndoenod_dinla_Drn?_rcini" xfId="131"/>
    <cellStyle name="Äĺíĺćíűé_Ńňđóęňóđ_ďîńĺâ_Đŕń÷_ŕçîňí" xfId="132"/>
    <cellStyle name="Alilciue_Nndoenod_dinla_Ialndl?_cru" xfId="133"/>
    <cellStyle name="Äĺíĺćíűé_Ńňđóęňóđ_ďîńĺâ_Îáĺńďĺ÷_çŕů" xfId="134"/>
    <cellStyle name="Alilciue_Nndoenod_dinla_Ninn_Eiia" xfId="135"/>
    <cellStyle name="Äĺíĺćíűé_Ńňđóęňóđ_ďîńĺâ_Ńîńň_Ěíîă" xfId="136"/>
    <cellStyle name="Alilciue_Nndoenod_dinla_Ninn_Icce" xfId="137"/>
    <cellStyle name="Äĺíĺćíűé_Ńňđóęňóđ_ďîńĺâ_Ńîńň_Îçčě" xfId="138"/>
    <cellStyle name="Alilciue_Nndoenod_dinla_Nndoenodr_nond" xfId="139"/>
    <cellStyle name="Äĺíĺćíűé_Ńňđóęňóđ_ďîńĺâ_Ńňđóęňóđŕ_ńóńď" xfId="140"/>
    <cellStyle name="Alilciue_Nndoenodr" xfId="141"/>
    <cellStyle name="Äĺíĺćíűé_Ńňđóęňóđŕ" xfId="142"/>
    <cellStyle name="Alilciue_Nndoenodr_Ainiailnnu_nlo" xfId="143"/>
    <cellStyle name="Äĺíĺćíűé_Ńňđóęňóđŕ_Ăîňîâíłńňü_ňĺő" xfId="144"/>
    <cellStyle name="Alilciue_Nndoenodr_Cralcdl?_cru" xfId="145"/>
    <cellStyle name="Äĺíĺćíűé_Ńňđóęňóđŕ_Çŕáĺçďĺ÷_çŕů" xfId="146"/>
    <cellStyle name="Alilciue_Nndoenodr_Dinlai_De_Anl" xfId="147"/>
    <cellStyle name="Äĺíĺćíűé_Ńňđóęňóđŕ_Ďîńĺâí_Ďë_Âńĺ" xfId="148"/>
    <cellStyle name="Alilciue_Nndoenodr_Dinlai_De_Iau" xfId="149"/>
    <cellStyle name="Äĺíĺćíűé_Ńňđóęňóđŕ_Ďîńĺâí_Ďë_Îáů" xfId="150"/>
    <cellStyle name="Alilciue_Nndoenodr_Donni" xfId="151"/>
    <cellStyle name="Äĺíĺćíűé_Ńňđóęňóđŕ_Ďóńňî" xfId="152"/>
    <cellStyle name="Alilciue_Nndoenodr_Drn?_rcini" xfId="153"/>
    <cellStyle name="Äĺíĺćíűé_Ńňđóęňóđŕ_Đŕń÷_ŕçîňí" xfId="154"/>
    <cellStyle name="Alilciue_Nndoenodr_Ialndl?_cru" xfId="155"/>
    <cellStyle name="Äĺíĺćíűé_Ńňđóęňóđŕ_Îáĺńďĺ÷_çŕů" xfId="156"/>
    <cellStyle name="Alilciue_Nndoenodr_Ninn_Eiia" xfId="157"/>
    <cellStyle name="Äĺíĺćíűé_Ńňđóęňóđŕ_Ńîńň_Ěíîă" xfId="158"/>
    <cellStyle name="Alilciue_Nndoenodr_Ninn_Icce" xfId="159"/>
    <cellStyle name="Äĺíĺćíűé_Ńňđóęňóđŕ_Ńîńň_Îçčě" xfId="160"/>
    <cellStyle name="Alilciue_Nndoenodr_Nndoenodr_nond" xfId="161"/>
    <cellStyle name="Äĺíĺćíűé_Ńňđóęňóđŕ_Ńňđóęňóđŕ_ńóńď" xfId="162"/>
    <cellStyle name="Alilciue_Noa_Aloia" xfId="163"/>
    <cellStyle name="Äĺíĺćíűé_Ńóá_Âłőîä" xfId="164"/>
    <cellStyle name="Iau?iue_1995a." xfId="165"/>
    <cellStyle name="Îáű÷íűé_1995ă." xfId="166"/>
    <cellStyle name="Nun??c [0]_Ainiaiinnu_nloice" xfId="167"/>
    <cellStyle name="Nun??c_Ainiaiinnu_nloice" xfId="168"/>
    <cellStyle name="Ňűń˙÷č [0]_Ăîňîâíîńňü_ňĺőíčę" xfId="169"/>
    <cellStyle name="Ňűń˙÷č_Ăîňîâíîńňü_ňĺőíčę" xfId="170"/>
    <cellStyle name="Обычный" xfId="0" builtinId="0"/>
    <cellStyle name="Обычный_декларация" xfId="171"/>
    <cellStyle name="Тысячи [0]_Готовность_техник" xfId="172"/>
    <cellStyle name="Тысячи_Готовность_техник" xfId="173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6;&#1080;&#1072;&#1075;&#1088;&#1072;&#1084;&#1084;&#1072;/Downloads/OK/WINDOWS/&#1056;&#1072;&#1073;&#1086;&#1095;&#1080;&#1081;%20&#1089;&#1090;&#1086;&#1083;/TABLI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ERNO\ZERNO98\&#268;&#324;&#271;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TABLI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p1\c\ZERNO\ZERNO98\ARE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p1\c\WINDOWS\&#1056;&#1072;&#1073;&#1086;&#1095;&#1080;&#1081;%20&#1089;&#1090;&#1086;&#1083;\TABL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6;&#1080;&#1072;&#1075;&#1088;&#1072;&#1084;&#1084;&#1072;/Downloads/OK/ZERNO/ZERNO98/%3f%3f%3f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6;&#1080;&#1072;&#1075;&#1088;&#1072;&#1084;&#1084;&#1072;/Downloads/OK/ZERNO/ZERNO98/%3f%3f%3f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2;&#1077;&#1093;&#1072;&#1085;&#1080;&#1082;&#1080;\ZERNO\ZERNO98\ARE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2;&#1077;&#1093;&#1072;&#1085;&#1080;&#1082;&#1080;\ZERNO\ZERNO98\&#193;&#340;&#203;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2;&#1077;&#1093;&#1072;&#1085;&#1080;&#1082;&#1080;\WINDOWS\&#1056;&#1072;&#1073;&#1086;&#1095;&#1080;&#1081;%20&#1089;&#1090;&#1086;&#1083;\TABLI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2;&#1077;&#1093;&#1072;&#1085;&#1080;&#1082;&#1080;\ZERNO\ZERNO98\Cnd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2;&#1077;&#1093;&#1072;&#1085;&#1080;&#1082;&#1080;\ZERNO\ZERNO98\&#268;&#324;&#271;9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p1\c\ZERNO\ZERNO98\Cnd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сновспашка_Районы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ŇČŇÓË"/>
    </sheetNames>
    <sheetDataSet>
      <sheetData sheetId="0">
        <row r="2">
          <cell r="C2" t="str">
            <v>Äîíĺöę</v>
          </cell>
        </row>
        <row r="3">
          <cell r="C3" t="str">
            <v>Ěŕęĺĺâęŕ</v>
          </cell>
        </row>
        <row r="4">
          <cell r="C4" t="str">
            <v>Ěŕđčóďîëü</v>
          </cell>
        </row>
        <row r="5">
          <cell r="C5" t="str">
            <v>Ăîđëîâęŕ</v>
          </cell>
        </row>
        <row r="6">
          <cell r="C6" t="str">
            <v>Ęđŕěŕňîđńę</v>
          </cell>
        </row>
        <row r="7">
          <cell r="C7" t="str">
            <v>Ńíĺćíîĺ</v>
          </cell>
        </row>
        <row r="8">
          <cell r="C8" t="str">
            <v>Ĺíŕęčĺâî</v>
          </cell>
        </row>
        <row r="9">
          <cell r="C9" t="str">
            <v>Őŕđöűçńę</v>
          </cell>
        </row>
        <row r="10">
          <cell r="C10" t="str">
            <v>Ńĺëčäîâî</v>
          </cell>
        </row>
        <row r="11">
          <cell r="C11" t="str">
            <v>Äîęó÷ŕĺâńę</v>
          </cell>
        </row>
        <row r="12">
          <cell r="C12" t="str">
            <v>ĂÎĐÎÄ_ČŇÎĂÎ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оотчет_Пример"/>
      <sheetName val="Агроотчет_Пусто"/>
      <sheetName val="Состояние озимых"/>
      <sheetName val="Состояние озимых-культуры-район"/>
      <sheetName val="Состояние озимых-районы"/>
      <sheetName val="Структура_Область"/>
      <sheetName val="Весновспашка_Районы"/>
      <sheetName val="Использование земли"/>
      <sheetName val="Структура_сокращения"/>
      <sheetName val="Структура-2001"/>
      <sheetName val="Объем зерна по годам"/>
      <sheetName val="Баланс зерна(Пример)"/>
      <sheetName val="Посевные площади"/>
      <sheetName val="Заморозки"/>
      <sheetName val="Заморозки_Культуры_Районы"/>
      <sheetName val="Использов_орошения(№_04-05_ПСГ)"/>
      <sheetName val="Семена_№06-ПСГ"/>
      <sheetName val="Рабочий план уборки"/>
      <sheetName val="Орошение подготовка"/>
      <sheetName val="Основные показ.орошения"/>
      <sheetName val="Перечень прир.охр.меропр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NOE"/>
      <sheetName val="ARE98"/>
    </sheetNames>
    <sheetDataSet>
      <sheetData sheetId="0">
        <row r="1">
          <cell r="A1" t="str">
            <v>12/10/98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оотчет_Пример"/>
      <sheetName val="Агроотчет_Пусто"/>
      <sheetName val="Состояние озимых"/>
      <sheetName val="Состояние озимых-культуры-район"/>
      <sheetName val="Состояние озимых-районы"/>
      <sheetName val="Структура_Область"/>
      <sheetName val="Весновспашка_Районы"/>
      <sheetName val="Использование земли"/>
      <sheetName val="Структура_сокращения"/>
      <sheetName val="Структура-2001"/>
      <sheetName val="Объем зерна по годам"/>
      <sheetName val="Баланс зерна(Пример)"/>
      <sheetName val="Посевные площади"/>
      <sheetName val="Заморозки"/>
      <sheetName val="Заморозки_Культуры_Районы"/>
      <sheetName val="Использов_орошения(№_04-05_ПСГ)"/>
      <sheetName val="Семена_№06-ПСГ"/>
      <sheetName val="Рабочий план уборки"/>
      <sheetName val="Орошение подготовка"/>
      <sheetName val="Основные показ.орошения"/>
      <sheetName val="Перечень прир.охр.меропр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?????"/>
      <sheetName val="_____"/>
      <sheetName val="???98"/>
    </sheetNames>
    <sheetDataSet>
      <sheetData sheetId="0">
        <row r="1">
          <cell r="A1" t="str">
            <v>12/10/98</v>
          </cell>
        </row>
        <row r="2">
          <cell r="A2" t="str">
            <v>??????</v>
          </cell>
        </row>
        <row r="3">
          <cell r="A3" t="str">
            <v>???????</v>
          </cell>
        </row>
        <row r="4">
          <cell r="A4" t="str">
            <v>?????</v>
          </cell>
        </row>
        <row r="5">
          <cell r="A5" t="str">
            <v>??????</v>
          </cell>
        </row>
        <row r="6">
          <cell r="A6" t="str">
            <v>???</v>
          </cell>
        </row>
        <row r="7">
          <cell r="A7" t="str">
            <v>????</v>
          </cell>
        </row>
        <row r="8">
          <cell r="A8" t="str">
            <v>????</v>
          </cell>
        </row>
        <row r="9">
          <cell r="A9" t="str">
            <v>???????</v>
          </cell>
        </row>
        <row r="10">
          <cell r="A10" t="str">
            <v>????????</v>
          </cell>
        </row>
        <row r="11">
          <cell r="A11" t="str">
            <v>???????</v>
          </cell>
        </row>
        <row r="12">
          <cell r="A12" t="str">
            <v>??????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?????"/>
      <sheetName val="_____"/>
    </sheetNames>
    <sheetDataSet>
      <sheetData sheetId="0">
        <row r="2">
          <cell r="B2" t="str">
            <v>???????????????</v>
          </cell>
          <cell r="C2" t="str">
            <v>??????</v>
          </cell>
        </row>
        <row r="3">
          <cell r="B3" t="str">
            <v>???????????</v>
          </cell>
          <cell r="C3" t="str">
            <v>????????</v>
          </cell>
        </row>
        <row r="4">
          <cell r="B4" t="str">
            <v>????????????????</v>
          </cell>
          <cell r="C4" t="str">
            <v>?????????</v>
          </cell>
        </row>
        <row r="5">
          <cell r="B5" t="str">
            <v>???????????????</v>
          </cell>
          <cell r="C5" t="str">
            <v>????????</v>
          </cell>
        </row>
        <row r="6">
          <cell r="B6" t="str">
            <v>??????????</v>
          </cell>
          <cell r="C6" t="str">
            <v>??????????</v>
          </cell>
        </row>
        <row r="7">
          <cell r="B7" t="str">
            <v>????????????????????</v>
          </cell>
          <cell r="C7" t="str">
            <v>???????</v>
          </cell>
        </row>
        <row r="8">
          <cell r="B8" t="str">
            <v>?????????????</v>
          </cell>
          <cell r="C8" t="str">
            <v>????????</v>
          </cell>
        </row>
        <row r="9">
          <cell r="B9" t="str">
            <v>???????????????</v>
          </cell>
          <cell r="C9" t="str">
            <v>????????</v>
          </cell>
        </row>
        <row r="10">
          <cell r="B10" t="str">
            <v>??????????</v>
          </cell>
          <cell r="C10" t="str">
            <v>????????</v>
          </cell>
        </row>
        <row r="11">
          <cell r="B11" t="str">
            <v>????????????</v>
          </cell>
          <cell r="C11" t="str">
            <v>??????????</v>
          </cell>
        </row>
        <row r="12">
          <cell r="B12" t="str">
            <v>?????????????</v>
          </cell>
          <cell r="C12" t="str">
            <v>?????_?????</v>
          </cell>
        </row>
        <row r="13">
          <cell r="B13" t="str">
            <v>????????????</v>
          </cell>
        </row>
        <row r="14">
          <cell r="A14">
            <v>18</v>
          </cell>
          <cell r="B14" t="str">
            <v>???????????</v>
          </cell>
        </row>
        <row r="15">
          <cell r="A15">
            <v>3</v>
          </cell>
          <cell r="B15" t="str">
            <v>????????????</v>
          </cell>
        </row>
        <row r="16">
          <cell r="B16" t="str">
            <v>??????????????</v>
          </cell>
        </row>
        <row r="17">
          <cell r="B17" t="str">
            <v>??????????????</v>
          </cell>
        </row>
        <row r="18">
          <cell r="B18" t="str">
            <v>?????????????</v>
          </cell>
        </row>
        <row r="19">
          <cell r="B19" t="str">
            <v>??????????</v>
          </cell>
        </row>
        <row r="20">
          <cell r="B20" t="str">
            <v>?????_?????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NOE"/>
      <sheetName val="ARE98"/>
    </sheetNames>
    <definedNames>
      <definedName name="Aicadrn"/>
    </definedNames>
    <sheetDataSet>
      <sheetData sheetId="0">
        <row r="1">
          <cell r="A1" t="str">
            <v>12/10/98</v>
          </cell>
        </row>
        <row r="2">
          <cell r="A2" t="str">
            <v>?iard?</v>
          </cell>
        </row>
        <row r="3">
          <cell r="A3" t="str">
            <v>oladre?</v>
          </cell>
        </row>
        <row r="4">
          <cell r="A4" t="str">
            <v>erdnr</v>
          </cell>
        </row>
        <row r="5">
          <cell r="A5" t="str">
            <v>rddle?</v>
          </cell>
        </row>
        <row r="6">
          <cell r="A6" t="str">
            <v>er?</v>
          </cell>
        </row>
        <row r="7">
          <cell r="A7" t="str">
            <v>cti?</v>
          </cell>
        </row>
        <row r="8">
          <cell r="A8" t="str">
            <v>cte?</v>
          </cell>
        </row>
        <row r="9">
          <cell r="A9" t="str">
            <v>raaonnr</v>
          </cell>
        </row>
        <row r="10">
          <cell r="A10" t="str">
            <v>nlin?ad?</v>
          </cell>
        </row>
        <row r="11">
          <cell r="A11" t="str">
            <v>ien?ad?</v>
          </cell>
        </row>
        <row r="12">
          <cell r="A12" t="str">
            <v>ii?ad?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ŇČŇÓË"/>
      <sheetName val="ÁŔË98"/>
    </sheetNames>
    <definedNames>
      <definedName name="Âîçâđŕň"/>
    </definedNames>
    <sheetDataSet>
      <sheetData sheetId="0">
        <row r="1">
          <cell r="A1" t="str">
            <v>12/10/98</v>
          </cell>
        </row>
        <row r="2">
          <cell r="A2" t="str">
            <v>˙íâŕđ˙</v>
          </cell>
        </row>
        <row r="3">
          <cell r="A3" t="str">
            <v>ôĺâđŕë˙</v>
          </cell>
        </row>
        <row r="4">
          <cell r="A4" t="str">
            <v>ěŕđňŕ</v>
          </cell>
        </row>
        <row r="5">
          <cell r="A5" t="str">
            <v>ŕďđĺë˙</v>
          </cell>
        </row>
        <row r="6">
          <cell r="A6" t="str">
            <v>ěŕ˙</v>
          </cell>
        </row>
        <row r="7">
          <cell r="A7" t="str">
            <v>čţí˙</v>
          </cell>
        </row>
        <row r="8">
          <cell r="A8" t="str">
            <v>čţë˙</v>
          </cell>
        </row>
        <row r="9">
          <cell r="A9" t="str">
            <v>ŕâăóńňŕ</v>
          </cell>
        </row>
        <row r="10">
          <cell r="A10" t="str">
            <v>ńĺíň˙áđ˙</v>
          </cell>
        </row>
        <row r="11">
          <cell r="A11" t="str">
            <v>îęň˙áđ˙</v>
          </cell>
        </row>
        <row r="12">
          <cell r="A12" t="str">
            <v>íî˙áđ˙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оотчет_Пример"/>
      <sheetName val="Агроотчет_Пусто"/>
      <sheetName val="Состояние озимых"/>
      <sheetName val="Состояние озимых-культуры-район"/>
      <sheetName val="Состояние озимых-районы"/>
      <sheetName val="Структура_Область"/>
      <sheetName val="Весновспашка_Районы"/>
      <sheetName val="Использование земли"/>
      <sheetName val="Структура_сокращения"/>
      <sheetName val="Структура-2001"/>
      <sheetName val="Объем зерна по годам"/>
      <sheetName val="Баланс зерна(Пример)"/>
      <sheetName val="Посевные площади"/>
      <sheetName val="Заморозки"/>
      <sheetName val="Заморозки_Культуры_Районы"/>
      <sheetName val="Использов_орошения(№_04-05_ПСГ)"/>
      <sheetName val="Семена_№06-ПСГ"/>
      <sheetName val="Рабочий план уборки"/>
      <sheetName val="Орошение подготовка"/>
      <sheetName val="Основные показ.орошения"/>
      <sheetName val="Перечень прир.охр.меропр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NOE"/>
    </sheetNames>
    <sheetDataSet>
      <sheetData sheetId="0">
        <row r="2">
          <cell r="B2" t="str">
            <v>Relenriadianece</v>
          </cell>
          <cell r="C2" t="str">
            <v>Aiiloe</v>
          </cell>
        </row>
        <row r="3">
          <cell r="B3" t="str">
            <v>Rdnleianece</v>
          </cell>
          <cell r="C3" t="str">
            <v>Erellaer</v>
          </cell>
        </row>
        <row r="4">
          <cell r="B4" t="str">
            <v>Eiinnrinciianece</v>
          </cell>
          <cell r="C4" t="str">
            <v>Erdcodieu</v>
          </cell>
        </row>
        <row r="5">
          <cell r="B5" t="str">
            <v>Edrniiecerinece</v>
          </cell>
          <cell r="C5" t="str">
            <v>Aideiaer</v>
          </cell>
        </row>
        <row r="6">
          <cell r="B6" t="str">
            <v>Nera?inece</v>
          </cell>
          <cell r="C6" t="str">
            <v>Edrernidne</v>
          </cell>
        </row>
        <row r="7">
          <cell r="B7" t="str">
            <v>Aleceiiiainleeianece</v>
          </cell>
          <cell r="C7" t="str">
            <v>Nilciil</v>
          </cell>
        </row>
        <row r="8">
          <cell r="B8" t="str">
            <v>Aiadidieunece</v>
          </cell>
          <cell r="C8" t="str">
            <v>Lireclai</v>
          </cell>
        </row>
        <row r="9">
          <cell r="B9" t="str">
            <v>Edrniirdelenece</v>
          </cell>
          <cell r="C9" t="str">
            <v>Ordoucne</v>
          </cell>
        </row>
        <row r="10">
          <cell r="B10" t="str">
            <v>Erducinece</v>
          </cell>
          <cell r="C10" t="str">
            <v>Nlecaiai</v>
          </cell>
        </row>
        <row r="11">
          <cell r="B11" t="str">
            <v>?nciiarnnece</v>
          </cell>
          <cell r="C11" t="str">
            <v>Aieo?rlane</v>
          </cell>
        </row>
        <row r="12">
          <cell r="B12" t="str">
            <v>Readinclanece</v>
          </cell>
          <cell r="C12" t="str">
            <v>AIDIA_CNIAI</v>
          </cell>
        </row>
        <row r="13">
          <cell r="B13" t="str">
            <v>Aieiiaronece</v>
          </cell>
        </row>
        <row r="14">
          <cell r="A14">
            <v>18</v>
          </cell>
          <cell r="B14" t="str">
            <v>Aieiardnece</v>
          </cell>
        </row>
        <row r="15">
          <cell r="A15">
            <v>3</v>
          </cell>
          <cell r="B15" t="str">
            <v>Iiaircianece</v>
          </cell>
        </row>
        <row r="16">
          <cell r="B16" t="str">
            <v>Dldrindrailaue</v>
          </cell>
        </row>
        <row r="17">
          <cell r="B17" t="str">
            <v>Nnrdialrlanece</v>
          </cell>
        </row>
        <row r="18">
          <cell r="B18" t="str">
            <v>Nleueriianece</v>
          </cell>
        </row>
        <row r="19">
          <cell r="B19" t="str">
            <v>Rronldnece</v>
          </cell>
        </row>
        <row r="20">
          <cell r="B20" t="str">
            <v>DREII_CNIAI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ŇČŇÓË"/>
    </sheetNames>
    <sheetDataSet>
      <sheetData sheetId="0">
        <row r="2">
          <cell r="B2" t="str">
            <v>Ŕëĺęńŕíäđîâńęčé</v>
          </cell>
          <cell r="C2" t="str">
            <v>Äîíĺöę</v>
          </cell>
        </row>
        <row r="3">
          <cell r="B3" t="str">
            <v>Ŕđňĺěîâńęčé</v>
          </cell>
          <cell r="C3" t="str">
            <v>Ěŕęĺĺâęŕ</v>
          </cell>
        </row>
        <row r="4">
          <cell r="B4" t="str">
            <v>Ęîíńňŕíňčíîâńęčé</v>
          </cell>
          <cell r="C4" t="str">
            <v>Ěŕđčóďîëü</v>
          </cell>
        </row>
        <row r="5">
          <cell r="B5" t="str">
            <v>Ęđŕńíîëčěŕíńęčé</v>
          </cell>
          <cell r="C5" t="str">
            <v>Ăîđëîâęŕ</v>
          </cell>
        </row>
        <row r="6">
          <cell r="B6" t="str">
            <v>Ńëŕâ˙íńęčé</v>
          </cell>
          <cell r="C6" t="str">
            <v>Ęđŕěŕňîđńę</v>
          </cell>
        </row>
        <row r="7">
          <cell r="B7" t="str">
            <v>Âĺëčęîíîâîńĺëęîâńęčé</v>
          </cell>
          <cell r="C7" t="str">
            <v>Ńíĺćíîĺ</v>
          </cell>
        </row>
        <row r="8">
          <cell r="B8" t="str">
            <v>Äîáđîďîëüńęčé</v>
          </cell>
          <cell r="C8" t="str">
            <v>Ĺíŕęčĺâî</v>
          </cell>
        </row>
        <row r="9">
          <cell r="B9" t="str">
            <v>Ęđŕńíîŕđěĺéńęčé</v>
          </cell>
          <cell r="C9" t="str">
            <v>Őŕđöűçńę</v>
          </cell>
        </row>
        <row r="10">
          <cell r="B10" t="str">
            <v>Ěŕđüčíńęčé</v>
          </cell>
          <cell r="C10" t="str">
            <v>Ńĺëčäîâî</v>
          </cell>
        </row>
        <row r="11">
          <cell r="B11" t="str">
            <v>ßńčíîâŕňńęčé</v>
          </cell>
          <cell r="C11" t="str">
            <v>Äîęó÷ŕĺâńę</v>
          </cell>
        </row>
        <row r="12">
          <cell r="B12" t="str">
            <v>Ŕěâđîńčĺâńęčé</v>
          </cell>
          <cell r="C12" t="str">
            <v>ĂÎĐÎÄ_ČŇÎĂÎ</v>
          </cell>
        </row>
        <row r="13">
          <cell r="B13" t="str">
            <v>Âîëíîâŕőńęčé</v>
          </cell>
        </row>
        <row r="14">
          <cell r="A14">
            <v>18</v>
          </cell>
          <cell r="B14" t="str">
            <v>Âîëîäŕđńęčé</v>
          </cell>
        </row>
        <row r="15">
          <cell r="A15">
            <v>3</v>
          </cell>
          <cell r="B15" t="str">
            <v>Íîâîŕçîâńęčé</v>
          </cell>
        </row>
        <row r="16">
          <cell r="B16" t="str">
            <v>Ďĺđřîňđŕâíĺâűé</v>
          </cell>
        </row>
        <row r="17">
          <cell r="B17" t="str">
            <v>Ńňŕđîáĺřĺâńęčé</v>
          </cell>
        </row>
        <row r="18">
          <cell r="B18" t="str">
            <v>Ňĺëüěŕíîâńęčé</v>
          </cell>
        </row>
        <row r="19">
          <cell r="B19" t="str">
            <v>Řŕőňĺđńęčé</v>
          </cell>
        </row>
        <row r="20">
          <cell r="B20" t="str">
            <v>ĐŔÉÎÍ_ČŇÎĂÎ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NOE"/>
    </sheetNames>
    <sheetDataSet>
      <sheetData sheetId="0">
        <row r="2">
          <cell r="B2" t="str">
            <v>Relenriadianece</v>
          </cell>
        </row>
        <row r="3">
          <cell r="B3" t="str">
            <v>Rdnleianece</v>
          </cell>
        </row>
        <row r="4">
          <cell r="B4" t="str">
            <v>Eiinnrinciianece</v>
          </cell>
        </row>
        <row r="5">
          <cell r="B5" t="str">
            <v>Edrniiecerinece</v>
          </cell>
        </row>
        <row r="6">
          <cell r="B6" t="str">
            <v>Nera?inece</v>
          </cell>
        </row>
        <row r="7">
          <cell r="B7" t="str">
            <v>Aleceiiiainleeianece</v>
          </cell>
        </row>
        <row r="8">
          <cell r="B8" t="str">
            <v>Aiadidieunece</v>
          </cell>
        </row>
        <row r="9">
          <cell r="B9" t="str">
            <v>Edrniirdelenece</v>
          </cell>
        </row>
        <row r="10">
          <cell r="B10" t="str">
            <v>Erducinece</v>
          </cell>
        </row>
        <row r="11">
          <cell r="B11" t="str">
            <v>?nciiarnnece</v>
          </cell>
        </row>
        <row r="12">
          <cell r="B12" t="str">
            <v>Readinclanece</v>
          </cell>
        </row>
        <row r="13">
          <cell r="B13" t="str">
            <v>Aieiiaronece</v>
          </cell>
        </row>
        <row r="14">
          <cell r="B14" t="str">
            <v>Aieiardnece</v>
          </cell>
        </row>
        <row r="15">
          <cell r="B15" t="str">
            <v>Iiaircianece</v>
          </cell>
        </row>
        <row r="16">
          <cell r="B16" t="str">
            <v>Dldrindrailaue</v>
          </cell>
        </row>
        <row r="17">
          <cell r="B17" t="str">
            <v>Nnrdialrlanece</v>
          </cell>
        </row>
        <row r="18">
          <cell r="B18" t="str">
            <v>Nleueriianece</v>
          </cell>
        </row>
        <row r="19">
          <cell r="B19" t="str">
            <v>Rronldnece</v>
          </cell>
        </row>
        <row r="20">
          <cell r="B20" t="str">
            <v>DREII_CNIAI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72"/>
  <sheetViews>
    <sheetView tabSelected="1" view="pageBreakPreview" zoomScale="115" zoomScaleNormal="115" zoomScaleSheetLayoutView="115" workbookViewId="0">
      <selection activeCell="B1" sqref="B1:F1"/>
    </sheetView>
  </sheetViews>
  <sheetFormatPr defaultColWidth="9" defaultRowHeight="15.6" x14ac:dyDescent="0.3"/>
  <cols>
    <col min="1" max="1" width="36.3984375" style="3" customWidth="1"/>
    <col min="2" max="2" width="16.3984375" style="3" customWidth="1"/>
    <col min="3" max="3" width="13" style="3" customWidth="1"/>
    <col min="4" max="6" width="10.8984375" style="3" customWidth="1"/>
    <col min="7" max="7" width="14.3984375" style="3" customWidth="1"/>
    <col min="8" max="8" width="16.19921875" style="3" customWidth="1"/>
    <col min="9" max="9" width="9" style="3"/>
    <col min="10" max="10" width="9.296875" style="17" hidden="1" customWidth="1"/>
    <col min="11" max="16384" width="9" style="3"/>
  </cols>
  <sheetData>
    <row r="1" spans="1:10" ht="112.2" customHeight="1" x14ac:dyDescent="0.3">
      <c r="A1" s="82" t="s">
        <v>85</v>
      </c>
      <c r="B1" s="106" t="s">
        <v>13</v>
      </c>
      <c r="C1" s="106"/>
      <c r="D1" s="106"/>
      <c r="E1" s="106"/>
      <c r="F1" s="106"/>
      <c r="G1" s="124" t="s">
        <v>131</v>
      </c>
      <c r="H1" s="125"/>
    </row>
    <row r="2" spans="1:10" x14ac:dyDescent="0.3">
      <c r="A2" s="103" t="s">
        <v>32</v>
      </c>
      <c r="B2" s="103"/>
      <c r="C2" s="38"/>
      <c r="D2" s="77"/>
      <c r="E2" s="77"/>
      <c r="F2" s="77"/>
      <c r="G2" s="5"/>
      <c r="H2" s="5"/>
    </row>
    <row r="3" spans="1:10" ht="31.2" x14ac:dyDescent="0.3">
      <c r="A3" s="20" t="s">
        <v>86</v>
      </c>
      <c r="B3" s="108"/>
      <c r="C3" s="108"/>
      <c r="D3" s="108"/>
      <c r="E3" s="108"/>
      <c r="F3" s="108"/>
      <c r="G3" s="108"/>
      <c r="H3" s="108"/>
    </row>
    <row r="4" spans="1:10" x14ac:dyDescent="0.3">
      <c r="A4" s="21" t="s">
        <v>118</v>
      </c>
      <c r="B4" s="109"/>
      <c r="C4" s="109"/>
      <c r="D4" s="109"/>
      <c r="E4" s="109"/>
      <c r="F4" s="109"/>
      <c r="G4" s="109"/>
      <c r="H4" s="109"/>
    </row>
    <row r="5" spans="1:10" ht="15" customHeight="1" thickBot="1" x14ac:dyDescent="0.35">
      <c r="A5" s="6" t="s">
        <v>87</v>
      </c>
      <c r="H5" s="4" t="s">
        <v>14</v>
      </c>
    </row>
    <row r="6" spans="1:10" ht="43.5" customHeight="1" x14ac:dyDescent="0.25">
      <c r="A6" s="41" t="s">
        <v>0</v>
      </c>
      <c r="B6" s="32" t="s">
        <v>112</v>
      </c>
      <c r="C6" s="32" t="s">
        <v>15</v>
      </c>
      <c r="D6" s="54" t="s">
        <v>82</v>
      </c>
      <c r="E6" s="54" t="s">
        <v>81</v>
      </c>
      <c r="F6" s="54" t="s">
        <v>6</v>
      </c>
      <c r="G6" s="32" t="s">
        <v>114</v>
      </c>
      <c r="H6" s="32" t="s">
        <v>113</v>
      </c>
    </row>
    <row r="7" spans="1:10" s="85" customFormat="1" ht="13.2" x14ac:dyDescent="0.3">
      <c r="A7" s="84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83">
        <v>7</v>
      </c>
      <c r="H7" s="83">
        <v>8</v>
      </c>
      <c r="J7" s="86"/>
    </row>
    <row r="8" spans="1:10" ht="14.25" customHeight="1" x14ac:dyDescent="0.3">
      <c r="A8" s="15" t="s">
        <v>16</v>
      </c>
      <c r="B8" s="7">
        <f>SUM(B9:B14)</f>
        <v>0</v>
      </c>
      <c r="C8" s="59">
        <f>SUM(C9:C14)</f>
        <v>0</v>
      </c>
      <c r="D8" s="55">
        <f>SUM(D9:D14)</f>
        <v>0</v>
      </c>
      <c r="E8" s="55">
        <f>SUM(E9:E14)</f>
        <v>0</v>
      </c>
      <c r="F8" s="55">
        <f>SUM(F9:F14)</f>
        <v>0</v>
      </c>
      <c r="G8" s="7">
        <f>'приложение 1'!B8</f>
        <v>0</v>
      </c>
      <c r="H8" s="7">
        <f>B8+C8-G8</f>
        <v>0</v>
      </c>
    </row>
    <row r="9" spans="1:10" x14ac:dyDescent="0.3">
      <c r="A9" s="12" t="s">
        <v>88</v>
      </c>
      <c r="B9" s="37">
        <v>0</v>
      </c>
      <c r="C9" s="62">
        <f>SUM(D9:F9)</f>
        <v>0</v>
      </c>
      <c r="D9" s="56">
        <v>0</v>
      </c>
      <c r="E9" s="56">
        <v>0</v>
      </c>
      <c r="F9" s="56">
        <v>0</v>
      </c>
      <c r="G9" s="16">
        <f>'приложение 1'!B9</f>
        <v>0</v>
      </c>
      <c r="H9" s="31">
        <f t="shared" ref="H9:H59" si="0">B9+C9-G9</f>
        <v>0</v>
      </c>
      <c r="J9" s="63" t="s">
        <v>36</v>
      </c>
    </row>
    <row r="10" spans="1:10" x14ac:dyDescent="0.3">
      <c r="A10" s="13" t="s">
        <v>17</v>
      </c>
      <c r="B10" s="37">
        <v>0</v>
      </c>
      <c r="C10" s="62">
        <f t="shared" ref="C10:C15" si="1">SUM(D10:F10)</f>
        <v>0</v>
      </c>
      <c r="D10" s="56">
        <v>0</v>
      </c>
      <c r="E10" s="56">
        <v>0</v>
      </c>
      <c r="F10" s="56">
        <v>0</v>
      </c>
      <c r="G10" s="16">
        <f>'приложение 1'!B10</f>
        <v>0</v>
      </c>
      <c r="H10" s="31">
        <f t="shared" si="0"/>
        <v>0</v>
      </c>
      <c r="J10" s="63" t="s">
        <v>37</v>
      </c>
    </row>
    <row r="11" spans="1:10" x14ac:dyDescent="0.3">
      <c r="A11" s="13" t="s">
        <v>18</v>
      </c>
      <c r="B11" s="37">
        <v>0</v>
      </c>
      <c r="C11" s="62">
        <f t="shared" si="1"/>
        <v>0</v>
      </c>
      <c r="D11" s="56"/>
      <c r="E11" s="56">
        <v>0</v>
      </c>
      <c r="F11" s="56">
        <v>0</v>
      </c>
      <c r="G11" s="16">
        <f>'приложение 1'!B11</f>
        <v>0</v>
      </c>
      <c r="H11" s="31">
        <f t="shared" si="0"/>
        <v>0</v>
      </c>
      <c r="J11" s="63" t="s">
        <v>38</v>
      </c>
    </row>
    <row r="12" spans="1:10" x14ac:dyDescent="0.3">
      <c r="A12" s="14" t="s">
        <v>89</v>
      </c>
      <c r="B12" s="37">
        <v>0</v>
      </c>
      <c r="C12" s="62">
        <f t="shared" si="1"/>
        <v>0</v>
      </c>
      <c r="D12" s="56">
        <v>0</v>
      </c>
      <c r="E12" s="56">
        <v>0</v>
      </c>
      <c r="F12" s="56"/>
      <c r="G12" s="16">
        <f>'приложение 1'!B12</f>
        <v>0</v>
      </c>
      <c r="H12" s="31">
        <f t="shared" si="0"/>
        <v>0</v>
      </c>
      <c r="J12" s="63" t="s">
        <v>39</v>
      </c>
    </row>
    <row r="13" spans="1:10" x14ac:dyDescent="0.3">
      <c r="A13" s="12" t="s">
        <v>19</v>
      </c>
      <c r="B13" s="37">
        <v>0</v>
      </c>
      <c r="C13" s="62">
        <f t="shared" si="1"/>
        <v>0</v>
      </c>
      <c r="D13" s="56">
        <v>0</v>
      </c>
      <c r="E13" s="56">
        <v>0</v>
      </c>
      <c r="F13" s="56">
        <v>0</v>
      </c>
      <c r="G13" s="16">
        <f>'приложение 1'!B13</f>
        <v>0</v>
      </c>
      <c r="H13" s="31">
        <f t="shared" si="0"/>
        <v>0</v>
      </c>
      <c r="J13" s="63" t="s">
        <v>40</v>
      </c>
    </row>
    <row r="14" spans="1:10" x14ac:dyDescent="0.3">
      <c r="A14" s="12" t="s">
        <v>90</v>
      </c>
      <c r="B14" s="37">
        <v>0</v>
      </c>
      <c r="C14" s="62">
        <f t="shared" si="1"/>
        <v>0</v>
      </c>
      <c r="D14" s="56">
        <v>0</v>
      </c>
      <c r="E14" s="56">
        <v>0</v>
      </c>
      <c r="F14" s="56">
        <v>0</v>
      </c>
      <c r="G14" s="16">
        <f>'приложение 1'!B14</f>
        <v>0</v>
      </c>
      <c r="H14" s="31">
        <f t="shared" si="0"/>
        <v>0</v>
      </c>
      <c r="J14" s="63" t="s">
        <v>41</v>
      </c>
    </row>
    <row r="15" spans="1:10" s="81" customFormat="1" x14ac:dyDescent="0.3">
      <c r="A15" s="12" t="s">
        <v>20</v>
      </c>
      <c r="B15" s="74">
        <v>0</v>
      </c>
      <c r="C15" s="78">
        <f t="shared" si="1"/>
        <v>0</v>
      </c>
      <c r="D15" s="56">
        <v>0</v>
      </c>
      <c r="E15" s="56">
        <v>0</v>
      </c>
      <c r="F15" s="56">
        <v>0</v>
      </c>
      <c r="G15" s="79">
        <f>'приложение 1'!B15</f>
        <v>0</v>
      </c>
      <c r="H15" s="80">
        <f t="shared" si="0"/>
        <v>0</v>
      </c>
      <c r="J15" s="63" t="s">
        <v>42</v>
      </c>
    </row>
    <row r="16" spans="1:10" ht="14.25" customHeight="1" x14ac:dyDescent="0.3">
      <c r="A16" s="15" t="s">
        <v>21</v>
      </c>
      <c r="B16" s="7">
        <f>SUM(B17:B20)</f>
        <v>0</v>
      </c>
      <c r="C16" s="59">
        <f>SUM(C17:C20)</f>
        <v>0</v>
      </c>
      <c r="D16" s="55">
        <f>SUM(D17:D20)</f>
        <v>0</v>
      </c>
      <c r="E16" s="55">
        <f>SUM(E17:E20)</f>
        <v>0</v>
      </c>
      <c r="F16" s="55">
        <f>SUM(F17:F20)</f>
        <v>0</v>
      </c>
      <c r="G16" s="7">
        <f>'приложение 1'!B16</f>
        <v>0</v>
      </c>
      <c r="H16" s="7">
        <f t="shared" si="0"/>
        <v>0</v>
      </c>
    </row>
    <row r="17" spans="1:10" x14ac:dyDescent="0.3">
      <c r="A17" s="13" t="s">
        <v>71</v>
      </c>
      <c r="B17" s="37">
        <v>0</v>
      </c>
      <c r="C17" s="62">
        <f t="shared" ref="C17:C33" si="2">SUM(D17:F17)</f>
        <v>0</v>
      </c>
      <c r="D17" s="56">
        <v>0</v>
      </c>
      <c r="E17" s="56">
        <v>0</v>
      </c>
      <c r="F17" s="56">
        <v>0</v>
      </c>
      <c r="G17" s="16">
        <f>'приложение 1'!B17</f>
        <v>0</v>
      </c>
      <c r="H17" s="31">
        <f t="shared" si="0"/>
        <v>0</v>
      </c>
      <c r="J17" s="63" t="s">
        <v>46</v>
      </c>
    </row>
    <row r="18" spans="1:10" x14ac:dyDescent="0.3">
      <c r="A18" s="12" t="s">
        <v>33</v>
      </c>
      <c r="B18" s="37">
        <v>0</v>
      </c>
      <c r="C18" s="62">
        <f t="shared" si="2"/>
        <v>0</v>
      </c>
      <c r="D18" s="56">
        <v>0</v>
      </c>
      <c r="E18" s="56">
        <v>0</v>
      </c>
      <c r="F18" s="56">
        <v>0</v>
      </c>
      <c r="G18" s="16">
        <f>'приложение 1'!B18</f>
        <v>0</v>
      </c>
      <c r="H18" s="31">
        <f t="shared" si="0"/>
        <v>0</v>
      </c>
      <c r="J18" s="63" t="s">
        <v>47</v>
      </c>
    </row>
    <row r="19" spans="1:10" x14ac:dyDescent="0.3">
      <c r="A19" s="12" t="s">
        <v>34</v>
      </c>
      <c r="B19" s="37">
        <v>0</v>
      </c>
      <c r="C19" s="62">
        <f t="shared" si="2"/>
        <v>0</v>
      </c>
      <c r="D19" s="56">
        <v>0</v>
      </c>
      <c r="E19" s="56">
        <v>0</v>
      </c>
      <c r="F19" s="56">
        <v>0</v>
      </c>
      <c r="G19" s="16">
        <f>'приложение 1'!B19</f>
        <v>0</v>
      </c>
      <c r="H19" s="31">
        <f t="shared" si="0"/>
        <v>0</v>
      </c>
      <c r="J19" s="63" t="s">
        <v>48</v>
      </c>
    </row>
    <row r="20" spans="1:10" x14ac:dyDescent="0.3">
      <c r="A20" s="12" t="s">
        <v>35</v>
      </c>
      <c r="B20" s="37">
        <v>0</v>
      </c>
      <c r="C20" s="62">
        <f t="shared" si="2"/>
        <v>0</v>
      </c>
      <c r="D20" s="56">
        <v>0</v>
      </c>
      <c r="E20" s="56">
        <v>0</v>
      </c>
      <c r="F20" s="56">
        <v>0</v>
      </c>
      <c r="G20" s="16">
        <f>'приложение 1'!B20</f>
        <v>0</v>
      </c>
      <c r="H20" s="31">
        <f t="shared" si="0"/>
        <v>0</v>
      </c>
      <c r="J20" s="63" t="s">
        <v>49</v>
      </c>
    </row>
    <row r="21" spans="1:10" ht="14.25" customHeight="1" x14ac:dyDescent="0.3">
      <c r="A21" s="42" t="s">
        <v>74</v>
      </c>
      <c r="B21" s="37">
        <v>0</v>
      </c>
      <c r="C21" s="62">
        <f t="shared" si="2"/>
        <v>0</v>
      </c>
      <c r="D21" s="56">
        <v>0</v>
      </c>
      <c r="E21" s="56">
        <v>0</v>
      </c>
      <c r="F21" s="56">
        <v>0</v>
      </c>
      <c r="G21" s="16">
        <f>'приложение 1'!B21</f>
        <v>0</v>
      </c>
      <c r="H21" s="31">
        <f t="shared" si="0"/>
        <v>0</v>
      </c>
      <c r="J21" s="63" t="s">
        <v>45</v>
      </c>
    </row>
    <row r="22" spans="1:10" x14ac:dyDescent="0.3">
      <c r="A22" s="12" t="s">
        <v>116</v>
      </c>
      <c r="B22" s="37">
        <v>0</v>
      </c>
      <c r="C22" s="62">
        <f t="shared" si="2"/>
        <v>0</v>
      </c>
      <c r="D22" s="56">
        <v>0</v>
      </c>
      <c r="E22" s="56">
        <v>0</v>
      </c>
      <c r="F22" s="56">
        <v>0</v>
      </c>
      <c r="G22" s="16">
        <f>'приложение 1'!B22</f>
        <v>0</v>
      </c>
      <c r="H22" s="31">
        <f t="shared" si="0"/>
        <v>0</v>
      </c>
      <c r="J22" s="63" t="s">
        <v>44</v>
      </c>
    </row>
    <row r="23" spans="1:10" x14ac:dyDescent="0.3">
      <c r="A23" s="12" t="s">
        <v>22</v>
      </c>
      <c r="B23" s="37">
        <v>0</v>
      </c>
      <c r="C23" s="62">
        <f t="shared" si="2"/>
        <v>0</v>
      </c>
      <c r="D23" s="56">
        <v>0</v>
      </c>
      <c r="E23" s="56">
        <v>0</v>
      </c>
      <c r="F23" s="56">
        <v>0</v>
      </c>
      <c r="G23" s="16">
        <f>'приложение 1'!B23</f>
        <v>0</v>
      </c>
      <c r="H23" s="31">
        <f t="shared" si="0"/>
        <v>0</v>
      </c>
      <c r="J23" s="63" t="s">
        <v>51</v>
      </c>
    </row>
    <row r="24" spans="1:10" x14ac:dyDescent="0.3">
      <c r="A24" s="12" t="s">
        <v>23</v>
      </c>
      <c r="B24" s="37">
        <v>0</v>
      </c>
      <c r="C24" s="62">
        <f t="shared" si="2"/>
        <v>0</v>
      </c>
      <c r="D24" s="56">
        <v>0</v>
      </c>
      <c r="E24" s="56">
        <v>0</v>
      </c>
      <c r="F24" s="56">
        <v>0</v>
      </c>
      <c r="G24" s="16">
        <f>'приложение 1'!B24</f>
        <v>0</v>
      </c>
      <c r="H24" s="31">
        <f t="shared" si="0"/>
        <v>0</v>
      </c>
      <c r="J24" s="63" t="s">
        <v>43</v>
      </c>
    </row>
    <row r="25" spans="1:10" x14ac:dyDescent="0.3">
      <c r="A25" s="12" t="s">
        <v>24</v>
      </c>
      <c r="B25" s="37">
        <v>0</v>
      </c>
      <c r="C25" s="62">
        <f t="shared" si="2"/>
        <v>0</v>
      </c>
      <c r="D25" s="56">
        <v>0</v>
      </c>
      <c r="E25" s="56">
        <v>0</v>
      </c>
      <c r="F25" s="56">
        <v>0</v>
      </c>
      <c r="G25" s="16">
        <f>'приложение 1'!B25</f>
        <v>0</v>
      </c>
      <c r="H25" s="31">
        <f t="shared" si="0"/>
        <v>0</v>
      </c>
      <c r="J25" s="63" t="s">
        <v>56</v>
      </c>
    </row>
    <row r="26" spans="1:10" x14ac:dyDescent="0.3">
      <c r="A26" s="12" t="s">
        <v>25</v>
      </c>
      <c r="B26" s="37">
        <v>0</v>
      </c>
      <c r="C26" s="62">
        <f t="shared" si="2"/>
        <v>0</v>
      </c>
      <c r="D26" s="56">
        <v>0</v>
      </c>
      <c r="E26" s="56">
        <v>0</v>
      </c>
      <c r="F26" s="56">
        <v>0</v>
      </c>
      <c r="G26" s="16">
        <f>'приложение 1'!B26</f>
        <v>0</v>
      </c>
      <c r="H26" s="31">
        <f t="shared" si="0"/>
        <v>0</v>
      </c>
      <c r="J26" s="63" t="s">
        <v>54</v>
      </c>
    </row>
    <row r="27" spans="1:10" x14ac:dyDescent="0.3">
      <c r="A27" s="12" t="s">
        <v>26</v>
      </c>
      <c r="B27" s="74">
        <v>0</v>
      </c>
      <c r="C27" s="62">
        <f t="shared" si="2"/>
        <v>0</v>
      </c>
      <c r="D27" s="56">
        <v>0</v>
      </c>
      <c r="E27" s="56">
        <v>0</v>
      </c>
      <c r="F27" s="56">
        <v>0</v>
      </c>
      <c r="G27" s="16">
        <f>'приложение 1'!B27</f>
        <v>0</v>
      </c>
      <c r="H27" s="31">
        <f t="shared" si="0"/>
        <v>0</v>
      </c>
      <c r="J27" s="63" t="s">
        <v>52</v>
      </c>
    </row>
    <row r="28" spans="1:10" x14ac:dyDescent="0.3">
      <c r="A28" s="12" t="s">
        <v>27</v>
      </c>
      <c r="B28" s="74">
        <v>0</v>
      </c>
      <c r="C28" s="62">
        <f t="shared" si="2"/>
        <v>0</v>
      </c>
      <c r="D28" s="56">
        <v>0</v>
      </c>
      <c r="E28" s="56">
        <v>0</v>
      </c>
      <c r="F28" s="56">
        <v>0</v>
      </c>
      <c r="G28" s="16">
        <f>'приложение 1'!B28</f>
        <v>0</v>
      </c>
      <c r="H28" s="31">
        <f t="shared" si="0"/>
        <v>0</v>
      </c>
      <c r="J28" s="63" t="s">
        <v>55</v>
      </c>
    </row>
    <row r="29" spans="1:10" x14ac:dyDescent="0.3">
      <c r="A29" s="12" t="s">
        <v>115</v>
      </c>
      <c r="B29" s="74">
        <v>0</v>
      </c>
      <c r="C29" s="62">
        <f t="shared" si="2"/>
        <v>0</v>
      </c>
      <c r="D29" s="56">
        <v>0</v>
      </c>
      <c r="E29" s="56">
        <v>0</v>
      </c>
      <c r="F29" s="56">
        <v>0</v>
      </c>
      <c r="G29" s="16">
        <f>'приложение 1'!B29</f>
        <v>0</v>
      </c>
      <c r="H29" s="31">
        <f t="shared" si="0"/>
        <v>0</v>
      </c>
      <c r="J29" s="63" t="s">
        <v>50</v>
      </c>
    </row>
    <row r="30" spans="1:10" x14ac:dyDescent="0.3">
      <c r="A30" s="12" t="s">
        <v>28</v>
      </c>
      <c r="B30" s="74">
        <v>0</v>
      </c>
      <c r="C30" s="62">
        <f t="shared" si="2"/>
        <v>0</v>
      </c>
      <c r="D30" s="56">
        <v>0</v>
      </c>
      <c r="E30" s="56">
        <v>0</v>
      </c>
      <c r="F30" s="56">
        <v>0</v>
      </c>
      <c r="G30" s="16">
        <f>'приложение 1'!B30</f>
        <v>0</v>
      </c>
      <c r="H30" s="31">
        <f t="shared" si="0"/>
        <v>0</v>
      </c>
      <c r="J30" s="63" t="s">
        <v>84</v>
      </c>
    </row>
    <row r="31" spans="1:10" x14ac:dyDescent="0.3">
      <c r="A31" s="12" t="s">
        <v>68</v>
      </c>
      <c r="B31" s="74">
        <v>0</v>
      </c>
      <c r="C31" s="62">
        <f t="shared" si="2"/>
        <v>0</v>
      </c>
      <c r="D31" s="56">
        <v>0</v>
      </c>
      <c r="E31" s="56">
        <v>0</v>
      </c>
      <c r="F31" s="56">
        <v>0</v>
      </c>
      <c r="G31" s="16">
        <f>'приложение 1'!B31</f>
        <v>0</v>
      </c>
      <c r="H31" s="31">
        <f t="shared" si="0"/>
        <v>0</v>
      </c>
      <c r="J31" s="63" t="s">
        <v>53</v>
      </c>
    </row>
    <row r="32" spans="1:10" x14ac:dyDescent="0.3">
      <c r="A32" s="12" t="s">
        <v>69</v>
      </c>
      <c r="B32" s="74">
        <v>0</v>
      </c>
      <c r="C32" s="62">
        <f t="shared" si="2"/>
        <v>0</v>
      </c>
      <c r="D32" s="56">
        <v>0</v>
      </c>
      <c r="E32" s="56">
        <v>0</v>
      </c>
      <c r="F32" s="56">
        <v>0</v>
      </c>
      <c r="G32" s="16">
        <f>'приложение 1'!B32</f>
        <v>0</v>
      </c>
      <c r="H32" s="31">
        <f t="shared" si="0"/>
        <v>0</v>
      </c>
      <c r="J32" s="63" t="s">
        <v>57</v>
      </c>
    </row>
    <row r="33" spans="1:10" x14ac:dyDescent="0.3">
      <c r="A33" s="12" t="s">
        <v>70</v>
      </c>
      <c r="B33" s="74">
        <v>0</v>
      </c>
      <c r="C33" s="62">
        <f t="shared" si="2"/>
        <v>0</v>
      </c>
      <c r="D33" s="56">
        <v>0</v>
      </c>
      <c r="E33" s="56">
        <v>0</v>
      </c>
      <c r="F33" s="56">
        <v>0</v>
      </c>
      <c r="G33" s="16">
        <f>'приложение 1'!B33</f>
        <v>0</v>
      </c>
      <c r="H33" s="31">
        <f t="shared" si="0"/>
        <v>0</v>
      </c>
      <c r="J33" s="63" t="s">
        <v>58</v>
      </c>
    </row>
    <row r="34" spans="1:10" s="5" customFormat="1" ht="14.25" customHeight="1" x14ac:dyDescent="0.3">
      <c r="A34" s="43" t="s">
        <v>9</v>
      </c>
      <c r="B34" s="8">
        <f>SUM(B21:B33)+B16+B15+B8</f>
        <v>0</v>
      </c>
      <c r="C34" s="60">
        <f>SUM(C21:C33)+C16+C15+C8</f>
        <v>0</v>
      </c>
      <c r="D34" s="57">
        <f>SUM(D21:D33)+D16+D15+D8</f>
        <v>0</v>
      </c>
      <c r="E34" s="57">
        <f>SUM(E21:E33)+E16+E15+E8</f>
        <v>0</v>
      </c>
      <c r="F34" s="57">
        <f>SUM(F21:F33)+F16+F15+F8</f>
        <v>0</v>
      </c>
      <c r="G34" s="7">
        <f>'приложение 1'!B34</f>
        <v>0</v>
      </c>
      <c r="H34" s="7">
        <f t="shared" si="0"/>
        <v>0</v>
      </c>
      <c r="J34" s="18"/>
    </row>
    <row r="35" spans="1:10" x14ac:dyDescent="0.3">
      <c r="A35" s="12" t="s">
        <v>117</v>
      </c>
      <c r="B35" s="74">
        <v>0</v>
      </c>
      <c r="C35" s="62">
        <f>SUM(D35:F35)</f>
        <v>0</v>
      </c>
      <c r="D35" s="56">
        <v>0</v>
      </c>
      <c r="E35" s="56">
        <v>0</v>
      </c>
      <c r="F35" s="56">
        <v>0</v>
      </c>
      <c r="G35" s="16">
        <f>'приложение 1'!B35</f>
        <v>0</v>
      </c>
      <c r="H35" s="31">
        <f t="shared" si="0"/>
        <v>0</v>
      </c>
      <c r="J35" s="63" t="s">
        <v>63</v>
      </c>
    </row>
    <row r="36" spans="1:10" x14ac:dyDescent="0.3">
      <c r="A36" s="12" t="s">
        <v>120</v>
      </c>
      <c r="B36" s="74">
        <v>0</v>
      </c>
      <c r="C36" s="62">
        <f>SUM(D36:F36)</f>
        <v>0</v>
      </c>
      <c r="D36" s="56">
        <v>0</v>
      </c>
      <c r="E36" s="56">
        <v>0</v>
      </c>
      <c r="F36" s="56">
        <v>0</v>
      </c>
      <c r="G36" s="16">
        <f>'приложение 1'!B36</f>
        <v>0</v>
      </c>
      <c r="H36" s="31">
        <f t="shared" si="0"/>
        <v>0</v>
      </c>
      <c r="J36" s="63" t="s">
        <v>59</v>
      </c>
    </row>
    <row r="37" spans="1:10" x14ac:dyDescent="0.3">
      <c r="A37" s="12" t="s">
        <v>121</v>
      </c>
      <c r="B37" s="74">
        <v>0</v>
      </c>
      <c r="C37" s="62">
        <f>SUM(D37:F37)</f>
        <v>0</v>
      </c>
      <c r="D37" s="56">
        <v>0</v>
      </c>
      <c r="E37" s="56">
        <v>0</v>
      </c>
      <c r="F37" s="56">
        <v>0</v>
      </c>
      <c r="G37" s="16">
        <f>'приложение 1'!B37</f>
        <v>0</v>
      </c>
      <c r="H37" s="31">
        <f t="shared" si="0"/>
        <v>0</v>
      </c>
      <c r="J37" s="63" t="s">
        <v>60</v>
      </c>
    </row>
    <row r="38" spans="1:10" x14ac:dyDescent="0.3">
      <c r="A38" s="12" t="s">
        <v>122</v>
      </c>
      <c r="B38" s="74">
        <v>0</v>
      </c>
      <c r="C38" s="62">
        <f>SUM(D38:F38)</f>
        <v>0</v>
      </c>
      <c r="D38" s="56">
        <v>0</v>
      </c>
      <c r="E38" s="56">
        <v>0</v>
      </c>
      <c r="F38" s="56">
        <v>0</v>
      </c>
      <c r="G38" s="16">
        <f>'приложение 1'!B38</f>
        <v>0</v>
      </c>
      <c r="H38" s="31">
        <f t="shared" si="0"/>
        <v>0</v>
      </c>
      <c r="J38" s="63" t="s">
        <v>61</v>
      </c>
    </row>
    <row r="39" spans="1:10" x14ac:dyDescent="0.3">
      <c r="A39" s="12" t="s">
        <v>123</v>
      </c>
      <c r="B39" s="74">
        <v>0</v>
      </c>
      <c r="C39" s="62">
        <f>SUM(D39:F39)</f>
        <v>0</v>
      </c>
      <c r="D39" s="56">
        <v>0</v>
      </c>
      <c r="E39" s="56">
        <v>0</v>
      </c>
      <c r="F39" s="56">
        <v>0</v>
      </c>
      <c r="G39" s="16">
        <f>'приложение 1'!B39</f>
        <v>0</v>
      </c>
      <c r="H39" s="31">
        <f t="shared" si="0"/>
        <v>0</v>
      </c>
      <c r="J39" s="63" t="s">
        <v>62</v>
      </c>
    </row>
    <row r="40" spans="1:10" ht="14.25" customHeight="1" x14ac:dyDescent="0.3">
      <c r="A40" s="43" t="s">
        <v>29</v>
      </c>
      <c r="B40" s="75">
        <f>SUM(B35:B39)</f>
        <v>0</v>
      </c>
      <c r="C40" s="59">
        <f>SUM(C35:C39)</f>
        <v>0</v>
      </c>
      <c r="D40" s="55">
        <f>SUM(D35:D39)</f>
        <v>0</v>
      </c>
      <c r="E40" s="55">
        <f>SUM(E35:E39)</f>
        <v>0</v>
      </c>
      <c r="F40" s="55">
        <f>SUM(F35:F39)</f>
        <v>0</v>
      </c>
      <c r="G40" s="7">
        <f>'приложение 1'!B40</f>
        <v>0</v>
      </c>
      <c r="H40" s="7">
        <f t="shared" si="0"/>
        <v>0</v>
      </c>
    </row>
    <row r="41" spans="1:10" s="69" customFormat="1" x14ac:dyDescent="0.3">
      <c r="A41" s="67" t="s">
        <v>124</v>
      </c>
      <c r="B41" s="76">
        <f>SUM(B42:B44)</f>
        <v>0</v>
      </c>
      <c r="C41" s="68">
        <f>SUM(C42:C44)</f>
        <v>0</v>
      </c>
      <c r="D41" s="68">
        <f>SUM(D42:D44)</f>
        <v>0</v>
      </c>
      <c r="E41" s="68">
        <f>SUM(E42:E44)</f>
        <v>0</v>
      </c>
      <c r="F41" s="68">
        <f>SUM(F42:F44)</f>
        <v>0</v>
      </c>
      <c r="G41" s="68">
        <f>'приложение 1'!B41</f>
        <v>0</v>
      </c>
      <c r="H41" s="68">
        <f t="shared" si="0"/>
        <v>0</v>
      </c>
      <c r="J41" s="70"/>
    </row>
    <row r="42" spans="1:10" ht="16.5" customHeight="1" x14ac:dyDescent="0.3">
      <c r="A42" s="73" t="s">
        <v>91</v>
      </c>
      <c r="B42" s="56">
        <v>0</v>
      </c>
      <c r="C42" s="62">
        <f>SUM(D42:F42)</f>
        <v>0</v>
      </c>
      <c r="D42" s="56">
        <v>0</v>
      </c>
      <c r="E42" s="56">
        <v>0</v>
      </c>
      <c r="F42" s="56">
        <v>0</v>
      </c>
      <c r="G42" s="16">
        <f>'приложение 1'!B42</f>
        <v>0</v>
      </c>
      <c r="H42" s="31">
        <f t="shared" si="0"/>
        <v>0</v>
      </c>
      <c r="J42" s="63" t="s">
        <v>102</v>
      </c>
    </row>
    <row r="43" spans="1:10" ht="16.5" customHeight="1" x14ac:dyDescent="0.3">
      <c r="A43" s="73" t="s">
        <v>92</v>
      </c>
      <c r="B43" s="74">
        <v>0</v>
      </c>
      <c r="C43" s="62">
        <f>SUM(D43:F43)</f>
        <v>0</v>
      </c>
      <c r="D43" s="56">
        <v>0</v>
      </c>
      <c r="E43" s="56">
        <v>0</v>
      </c>
      <c r="F43" s="56">
        <v>0</v>
      </c>
      <c r="G43" s="16">
        <f>'приложение 1'!B43</f>
        <v>0</v>
      </c>
      <c r="H43" s="31">
        <f t="shared" si="0"/>
        <v>0</v>
      </c>
      <c r="J43" s="63" t="s">
        <v>103</v>
      </c>
    </row>
    <row r="44" spans="1:10" ht="16.5" customHeight="1" x14ac:dyDescent="0.3">
      <c r="A44" s="73" t="s">
        <v>93</v>
      </c>
      <c r="B44" s="74">
        <v>0</v>
      </c>
      <c r="C44" s="62">
        <f>SUM(D44:F44)</f>
        <v>0</v>
      </c>
      <c r="D44" s="56">
        <v>0</v>
      </c>
      <c r="E44" s="56">
        <v>0</v>
      </c>
      <c r="F44" s="56">
        <v>0</v>
      </c>
      <c r="G44" s="16">
        <f>'приложение 1'!B44</f>
        <v>0</v>
      </c>
      <c r="H44" s="31">
        <f t="shared" si="0"/>
        <v>0</v>
      </c>
      <c r="J44" s="63" t="s">
        <v>104</v>
      </c>
    </row>
    <row r="45" spans="1:10" s="69" customFormat="1" ht="27" customHeight="1" x14ac:dyDescent="0.3">
      <c r="A45" s="71" t="s">
        <v>125</v>
      </c>
      <c r="B45" s="76">
        <f>SUM(B46:B52)</f>
        <v>0</v>
      </c>
      <c r="C45" s="72">
        <f t="shared" ref="C45:F45" si="3">SUM(C46:C52)</f>
        <v>0</v>
      </c>
      <c r="D45" s="72">
        <f t="shared" si="3"/>
        <v>0</v>
      </c>
      <c r="E45" s="72">
        <f t="shared" si="3"/>
        <v>0</v>
      </c>
      <c r="F45" s="72">
        <f t="shared" si="3"/>
        <v>0</v>
      </c>
      <c r="G45" s="68">
        <f>'приложение 1'!B45</f>
        <v>0</v>
      </c>
      <c r="H45" s="68">
        <f t="shared" si="0"/>
        <v>0</v>
      </c>
      <c r="J45" s="70"/>
    </row>
    <row r="46" spans="1:10" x14ac:dyDescent="0.3">
      <c r="A46" s="73" t="s">
        <v>91</v>
      </c>
      <c r="B46" s="74">
        <v>0</v>
      </c>
      <c r="C46" s="62">
        <f t="shared" ref="C46:C52" si="4">SUM(D46:F46)</f>
        <v>0</v>
      </c>
      <c r="D46" s="56">
        <v>0</v>
      </c>
      <c r="E46" s="56">
        <v>0</v>
      </c>
      <c r="F46" s="56">
        <v>0</v>
      </c>
      <c r="G46" s="16">
        <f>'приложение 1'!B46</f>
        <v>0</v>
      </c>
      <c r="H46" s="31">
        <f t="shared" si="0"/>
        <v>0</v>
      </c>
      <c r="J46" s="63" t="s">
        <v>105</v>
      </c>
    </row>
    <row r="47" spans="1:10" x14ac:dyDescent="0.3">
      <c r="A47" s="73" t="s">
        <v>92</v>
      </c>
      <c r="B47" s="74">
        <v>0</v>
      </c>
      <c r="C47" s="62">
        <f t="shared" si="4"/>
        <v>0</v>
      </c>
      <c r="D47" s="56">
        <v>0</v>
      </c>
      <c r="E47" s="56">
        <v>0</v>
      </c>
      <c r="F47" s="56">
        <v>0</v>
      </c>
      <c r="G47" s="16">
        <f>'приложение 1'!B47</f>
        <v>0</v>
      </c>
      <c r="H47" s="31">
        <f t="shared" si="0"/>
        <v>0</v>
      </c>
      <c r="J47" s="63" t="s">
        <v>106</v>
      </c>
    </row>
    <row r="48" spans="1:10" x14ac:dyDescent="0.3">
      <c r="A48" s="73" t="s">
        <v>94</v>
      </c>
      <c r="B48" s="74">
        <v>0</v>
      </c>
      <c r="C48" s="62">
        <f t="shared" si="4"/>
        <v>0</v>
      </c>
      <c r="D48" s="56">
        <v>0</v>
      </c>
      <c r="E48" s="56">
        <v>0</v>
      </c>
      <c r="F48" s="56">
        <v>0</v>
      </c>
      <c r="G48" s="16">
        <f>'приложение 1'!B48</f>
        <v>0</v>
      </c>
      <c r="H48" s="31">
        <f t="shared" si="0"/>
        <v>0</v>
      </c>
      <c r="J48" s="63" t="s">
        <v>107</v>
      </c>
    </row>
    <row r="49" spans="1:10" x14ac:dyDescent="0.3">
      <c r="A49" s="73" t="s">
        <v>95</v>
      </c>
      <c r="B49" s="74">
        <v>0</v>
      </c>
      <c r="C49" s="62">
        <f t="shared" si="4"/>
        <v>0</v>
      </c>
      <c r="D49" s="56">
        <v>0</v>
      </c>
      <c r="E49" s="56">
        <v>0</v>
      </c>
      <c r="F49" s="56">
        <v>0</v>
      </c>
      <c r="G49" s="16">
        <f>'приложение 1'!B49</f>
        <v>0</v>
      </c>
      <c r="H49" s="31">
        <f t="shared" si="0"/>
        <v>0</v>
      </c>
      <c r="J49" s="63" t="s">
        <v>108</v>
      </c>
    </row>
    <row r="50" spans="1:10" x14ac:dyDescent="0.3">
      <c r="A50" s="73" t="s">
        <v>96</v>
      </c>
      <c r="B50" s="74">
        <v>0</v>
      </c>
      <c r="C50" s="62">
        <f t="shared" si="4"/>
        <v>0</v>
      </c>
      <c r="D50" s="56">
        <v>0</v>
      </c>
      <c r="E50" s="56">
        <v>0</v>
      </c>
      <c r="F50" s="56">
        <v>0</v>
      </c>
      <c r="G50" s="16">
        <f>'приложение 1'!B50</f>
        <v>0</v>
      </c>
      <c r="H50" s="31">
        <f t="shared" si="0"/>
        <v>0</v>
      </c>
      <c r="J50" s="63" t="s">
        <v>109</v>
      </c>
    </row>
    <row r="51" spans="1:10" x14ac:dyDescent="0.3">
      <c r="A51" s="73" t="s">
        <v>97</v>
      </c>
      <c r="B51" s="74">
        <v>0</v>
      </c>
      <c r="C51" s="62">
        <f t="shared" si="4"/>
        <v>0</v>
      </c>
      <c r="D51" s="56">
        <v>0</v>
      </c>
      <c r="E51" s="56">
        <v>0</v>
      </c>
      <c r="F51" s="56">
        <v>0</v>
      </c>
      <c r="G51" s="16">
        <f>'приложение 1'!B51</f>
        <v>0</v>
      </c>
      <c r="H51" s="31">
        <f t="shared" si="0"/>
        <v>0</v>
      </c>
      <c r="J51" s="63" t="s">
        <v>110</v>
      </c>
    </row>
    <row r="52" spans="1:10" x14ac:dyDescent="0.3">
      <c r="A52" s="73" t="s">
        <v>98</v>
      </c>
      <c r="B52" s="74">
        <v>0</v>
      </c>
      <c r="C52" s="62">
        <f t="shared" si="4"/>
        <v>0</v>
      </c>
      <c r="D52" s="56">
        <v>0</v>
      </c>
      <c r="E52" s="56">
        <v>0</v>
      </c>
      <c r="F52" s="56">
        <v>0</v>
      </c>
      <c r="G52" s="16">
        <f>'приложение 1'!B52</f>
        <v>0</v>
      </c>
      <c r="H52" s="31">
        <f t="shared" si="0"/>
        <v>0</v>
      </c>
      <c r="J52" s="63" t="s">
        <v>111</v>
      </c>
    </row>
    <row r="53" spans="1:10" x14ac:dyDescent="0.3">
      <c r="A53" s="12" t="s">
        <v>126</v>
      </c>
      <c r="B53" s="74">
        <v>0</v>
      </c>
      <c r="C53" s="62">
        <f t="shared" ref="C53:C57" si="5">SUM(D53:F53)</f>
        <v>0</v>
      </c>
      <c r="D53" s="56">
        <v>0</v>
      </c>
      <c r="E53" s="56">
        <v>0</v>
      </c>
      <c r="F53" s="56">
        <v>0</v>
      </c>
      <c r="G53" s="16">
        <f>'приложение 1'!B53</f>
        <v>0</v>
      </c>
      <c r="H53" s="31">
        <f>B53+C53-G53</f>
        <v>0</v>
      </c>
      <c r="J53" s="63" t="s">
        <v>83</v>
      </c>
    </row>
    <row r="54" spans="1:10" x14ac:dyDescent="0.3">
      <c r="A54" s="12" t="s">
        <v>127</v>
      </c>
      <c r="B54" s="74">
        <v>0</v>
      </c>
      <c r="C54" s="62">
        <f t="shared" si="5"/>
        <v>0</v>
      </c>
      <c r="D54" s="56">
        <v>0</v>
      </c>
      <c r="E54" s="56">
        <v>0</v>
      </c>
      <c r="F54" s="56">
        <v>0</v>
      </c>
      <c r="G54" s="16">
        <f>'приложение 1'!B54</f>
        <v>0</v>
      </c>
      <c r="H54" s="31">
        <f>B54+C54-G54</f>
        <v>0</v>
      </c>
      <c r="J54" s="63" t="s">
        <v>78</v>
      </c>
    </row>
    <row r="55" spans="1:10" x14ac:dyDescent="0.3">
      <c r="A55" s="12" t="s">
        <v>128</v>
      </c>
      <c r="B55" s="74">
        <v>0</v>
      </c>
      <c r="C55" s="62">
        <f t="shared" si="5"/>
        <v>0</v>
      </c>
      <c r="D55" s="56">
        <v>0</v>
      </c>
      <c r="E55" s="56">
        <v>0</v>
      </c>
      <c r="F55" s="56">
        <v>0</v>
      </c>
      <c r="G55" s="16">
        <f>'приложение 1'!B55</f>
        <v>0</v>
      </c>
      <c r="H55" s="31">
        <f>B55+C55-G55</f>
        <v>0</v>
      </c>
      <c r="J55" s="63" t="s">
        <v>79</v>
      </c>
    </row>
    <row r="56" spans="1:10" ht="27.6" x14ac:dyDescent="0.3">
      <c r="A56" s="12" t="s">
        <v>129</v>
      </c>
      <c r="B56" s="74">
        <v>0</v>
      </c>
      <c r="C56" s="62">
        <f t="shared" si="5"/>
        <v>0</v>
      </c>
      <c r="D56" s="56">
        <v>0</v>
      </c>
      <c r="E56" s="56">
        <v>0</v>
      </c>
      <c r="F56" s="56">
        <v>0</v>
      </c>
      <c r="G56" s="16">
        <f>'приложение 1'!B56</f>
        <v>0</v>
      </c>
      <c r="H56" s="31">
        <f>B56+C56-G56</f>
        <v>0</v>
      </c>
      <c r="J56" s="63" t="s">
        <v>80</v>
      </c>
    </row>
    <row r="57" spans="1:10" x14ac:dyDescent="0.3">
      <c r="A57" s="12" t="s">
        <v>130</v>
      </c>
      <c r="B57" s="74">
        <v>0</v>
      </c>
      <c r="C57" s="62">
        <f t="shared" si="5"/>
        <v>0</v>
      </c>
      <c r="D57" s="56">
        <v>0</v>
      </c>
      <c r="E57" s="56">
        <v>0</v>
      </c>
      <c r="F57" s="56">
        <v>0</v>
      </c>
      <c r="G57" s="16">
        <f>'приложение 1'!B57</f>
        <v>0</v>
      </c>
      <c r="H57" s="31">
        <f t="shared" si="0"/>
        <v>0</v>
      </c>
      <c r="J57" s="63" t="s">
        <v>77</v>
      </c>
    </row>
    <row r="58" spans="1:10" ht="14.25" customHeight="1" x14ac:dyDescent="0.3">
      <c r="A58" s="43" t="s">
        <v>64</v>
      </c>
      <c r="B58" s="7">
        <f>B41+B45+SUM(B53:B57)</f>
        <v>0</v>
      </c>
      <c r="C58" s="7">
        <f>C41+C45+SUM(C53:C57)</f>
        <v>0</v>
      </c>
      <c r="D58" s="7">
        <f>D41+D45+SUM(D53:D57)</f>
        <v>0</v>
      </c>
      <c r="E58" s="7">
        <f>E41+E45+SUM(E53:E57)</f>
        <v>0</v>
      </c>
      <c r="F58" s="7">
        <f>F41+F45+SUM(F53:F57)</f>
        <v>0</v>
      </c>
      <c r="G58" s="7">
        <f>'приложение 1'!B58</f>
        <v>0</v>
      </c>
      <c r="H58" s="7">
        <f t="shared" si="0"/>
        <v>0</v>
      </c>
    </row>
    <row r="59" spans="1:10" s="22" customFormat="1" ht="16.2" thickBot="1" x14ac:dyDescent="0.35">
      <c r="A59" s="44" t="s">
        <v>73</v>
      </c>
      <c r="B59" s="45">
        <f>B58+B40+B34</f>
        <v>0</v>
      </c>
      <c r="C59" s="61">
        <f>C58+C40+C34</f>
        <v>0</v>
      </c>
      <c r="D59" s="58">
        <f>D58+D40+D34</f>
        <v>0</v>
      </c>
      <c r="E59" s="58">
        <f>E58+E40+E34</f>
        <v>0</v>
      </c>
      <c r="F59" s="58">
        <f>F58+F40+F34</f>
        <v>0</v>
      </c>
      <c r="G59" s="45">
        <f>'приложение 1'!B59</f>
        <v>0</v>
      </c>
      <c r="H59" s="45">
        <f t="shared" si="0"/>
        <v>0</v>
      </c>
      <c r="J59" s="23"/>
    </row>
    <row r="60" spans="1:10" s="22" customFormat="1" x14ac:dyDescent="0.3">
      <c r="A60" s="24" t="s">
        <v>100</v>
      </c>
      <c r="J60" s="23"/>
    </row>
    <row r="61" spans="1:10" s="22" customFormat="1" x14ac:dyDescent="0.3">
      <c r="A61" s="24" t="s">
        <v>101</v>
      </c>
      <c r="B61" s="28"/>
      <c r="C61" s="104"/>
      <c r="D61" s="104"/>
      <c r="E61" s="104"/>
      <c r="F61" s="104"/>
      <c r="G61" s="104"/>
      <c r="H61" s="40"/>
      <c r="J61" s="23"/>
    </row>
    <row r="62" spans="1:10" s="22" customFormat="1" ht="10.5" customHeight="1" x14ac:dyDescent="0.3">
      <c r="B62" s="25" t="s">
        <v>30</v>
      </c>
      <c r="C62" s="105" t="s">
        <v>31</v>
      </c>
      <c r="D62" s="105"/>
      <c r="E62" s="105"/>
      <c r="F62" s="105"/>
      <c r="G62" s="105"/>
      <c r="H62" s="25" t="s">
        <v>65</v>
      </c>
      <c r="J62" s="23"/>
    </row>
    <row r="63" spans="1:10" s="22" customFormat="1" x14ac:dyDescent="0.3">
      <c r="A63" s="26" t="s">
        <v>10</v>
      </c>
      <c r="J63" s="23"/>
    </row>
    <row r="64" spans="1:10" s="22" customFormat="1" x14ac:dyDescent="0.3">
      <c r="A64" s="24" t="s">
        <v>72</v>
      </c>
      <c r="B64" s="28"/>
      <c r="C64" s="104"/>
      <c r="D64" s="104"/>
      <c r="E64" s="104"/>
      <c r="F64" s="104"/>
      <c r="G64" s="104"/>
      <c r="H64" s="40"/>
      <c r="J64" s="23"/>
    </row>
    <row r="65" spans="1:10" s="22" customFormat="1" ht="11.25" customHeight="1" x14ac:dyDescent="0.3">
      <c r="B65" s="25" t="s">
        <v>30</v>
      </c>
      <c r="C65" s="105" t="s">
        <v>31</v>
      </c>
      <c r="D65" s="105"/>
      <c r="E65" s="105"/>
      <c r="F65" s="105"/>
      <c r="G65" s="105"/>
      <c r="H65" s="25" t="s">
        <v>65</v>
      </c>
      <c r="J65" s="23"/>
    </row>
    <row r="66" spans="1:10" s="22" customFormat="1" x14ac:dyDescent="0.3">
      <c r="A66" s="24" t="s">
        <v>75</v>
      </c>
      <c r="B66" s="29" t="s">
        <v>67</v>
      </c>
      <c r="C66" s="39"/>
      <c r="D66" s="53"/>
      <c r="E66" s="53"/>
      <c r="F66" s="53"/>
      <c r="G66" s="40"/>
      <c r="H66" s="30"/>
      <c r="J66" s="23"/>
    </row>
    <row r="67" spans="1:10" s="22" customFormat="1" ht="10.5" customHeight="1" x14ac:dyDescent="0.3">
      <c r="G67" s="25" t="s">
        <v>65</v>
      </c>
      <c r="H67" s="25"/>
      <c r="J67" s="23"/>
    </row>
    <row r="68" spans="1:10" x14ac:dyDescent="0.3">
      <c r="A68" s="24" t="s">
        <v>66</v>
      </c>
      <c r="B68" s="28"/>
      <c r="C68" s="104"/>
      <c r="D68" s="104"/>
      <c r="E68" s="104"/>
      <c r="F68" s="104"/>
      <c r="G68" s="104"/>
      <c r="H68" s="40"/>
      <c r="I68" s="22"/>
    </row>
    <row r="69" spans="1:10" x14ac:dyDescent="0.3">
      <c r="A69" s="26" t="s">
        <v>10</v>
      </c>
      <c r="B69" s="27" t="s">
        <v>30</v>
      </c>
      <c r="C69" s="107" t="s">
        <v>31</v>
      </c>
      <c r="D69" s="107"/>
      <c r="E69" s="107"/>
      <c r="F69" s="107"/>
      <c r="G69" s="107"/>
      <c r="H69" s="25" t="s">
        <v>65</v>
      </c>
      <c r="I69" s="22"/>
    </row>
    <row r="70" spans="1:10" x14ac:dyDescent="0.3">
      <c r="A70" s="22"/>
      <c r="B70" s="22"/>
      <c r="C70" s="22"/>
      <c r="D70" s="22"/>
      <c r="E70" s="22"/>
      <c r="F70" s="22"/>
      <c r="G70" s="22"/>
      <c r="H70" s="22"/>
    </row>
    <row r="71" spans="1:10" x14ac:dyDescent="0.3">
      <c r="A71" s="22"/>
      <c r="B71" s="22"/>
      <c r="C71" s="22"/>
      <c r="D71" s="22"/>
      <c r="E71" s="22"/>
      <c r="F71" s="22"/>
      <c r="G71" s="22"/>
      <c r="H71" s="22"/>
    </row>
    <row r="72" spans="1:10" x14ac:dyDescent="0.3">
      <c r="A72" s="22"/>
      <c r="B72" s="22"/>
      <c r="C72" s="22"/>
      <c r="D72" s="22"/>
      <c r="E72" s="22"/>
      <c r="F72" s="22"/>
      <c r="G72" s="22"/>
      <c r="H72" s="22"/>
    </row>
  </sheetData>
  <sheetProtection password="C886" sheet="1"/>
  <mergeCells count="11">
    <mergeCell ref="C65:G65"/>
    <mergeCell ref="C68:G68"/>
    <mergeCell ref="C69:G69"/>
    <mergeCell ref="B3:H3"/>
    <mergeCell ref="B4:H4"/>
    <mergeCell ref="A2:B2"/>
    <mergeCell ref="C61:G61"/>
    <mergeCell ref="C62:G62"/>
    <mergeCell ref="B1:F1"/>
    <mergeCell ref="C64:G64"/>
    <mergeCell ref="G1:H1"/>
  </mergeCells>
  <phoneticPr fontId="5" type="noConversion"/>
  <dataValidations count="4">
    <dataValidation type="date" operator="greaterThanOrEqual" allowBlank="1" showInputMessage="1" showErrorMessage="1" sqref="C2:F2">
      <formula1>42856</formula1>
    </dataValidation>
    <dataValidation type="textLength" operator="lessThanOrEqual" allowBlank="1" showInputMessage="1" showErrorMessage="1" sqref="B4">
      <formula1>10</formula1>
    </dataValidation>
    <dataValidation type="decimal" allowBlank="1" showInputMessage="1" showErrorMessage="1" sqref="D17:F33 D35:F39 D9:F15 D42:F44 D46:F57">
      <formula1>0</formula1>
      <formula2>600000</formula2>
    </dataValidation>
    <dataValidation type="list" showInputMessage="1" showErrorMessage="1" errorTitle="Выбрать из списка!" promptTitle="Выбрать из списка!" sqref="A1">
      <formula1>"1. Вид: Новая,1. Вид: Уточненная,1. Вид: Промежуточная,"</formula1>
    </dataValidation>
  </dataValidations>
  <printOptions horizontalCentered="1" verticalCentered="1"/>
  <pageMargins left="0.47244094488188981" right="0.27559055118110237" top="0.27559055118110237" bottom="0.35433070866141736" header="0.15748031496062992" footer="0.15748031496062992"/>
  <pageSetup paperSize="9" scale="67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3"/>
    <pageSetUpPr fitToPage="1"/>
  </sheetPr>
  <dimension ref="A1:K66"/>
  <sheetViews>
    <sheetView showZeros="0" view="pageBreakPreview" zoomScale="75" zoomScaleNormal="75" zoomScaleSheetLayoutView="75" workbookViewId="0">
      <selection activeCell="G1" sqref="G1:I1"/>
    </sheetView>
  </sheetViews>
  <sheetFormatPr defaultColWidth="10" defaultRowHeight="15.6" x14ac:dyDescent="0.3"/>
  <cols>
    <col min="1" max="1" width="35.19921875" style="10" customWidth="1"/>
    <col min="2" max="2" width="12.09765625" style="10" customWidth="1"/>
    <col min="3" max="4" width="10.19921875" style="10" customWidth="1"/>
    <col min="5" max="5" width="11.19921875" style="10" customWidth="1"/>
    <col min="6" max="6" width="10.19921875" style="10" customWidth="1"/>
    <col min="7" max="7" width="9.296875" style="10" customWidth="1"/>
    <col min="8" max="8" width="11.09765625" style="10" customWidth="1"/>
    <col min="9" max="9" width="10.19921875" style="10" customWidth="1"/>
    <col min="10" max="10" width="10" style="10"/>
    <col min="11" max="11" width="9.296875" style="46" hidden="1" customWidth="1"/>
    <col min="12" max="16384" width="10" style="10"/>
  </cols>
  <sheetData>
    <row r="1" spans="1:11" ht="34.200000000000003" customHeight="1" x14ac:dyDescent="0.3">
      <c r="A1" s="118"/>
      <c r="B1" s="118"/>
      <c r="C1" s="118"/>
      <c r="D1" s="118"/>
      <c r="E1" s="118"/>
      <c r="F1" s="9"/>
      <c r="G1" s="111" t="s">
        <v>11</v>
      </c>
      <c r="H1" s="111"/>
      <c r="I1" s="111"/>
    </row>
    <row r="2" spans="1:11" x14ac:dyDescent="0.3">
      <c r="A2" s="11" t="s">
        <v>76</v>
      </c>
      <c r="B2" s="116"/>
      <c r="C2" s="116"/>
      <c r="D2" s="116"/>
      <c r="E2" s="116"/>
      <c r="F2" s="116"/>
      <c r="G2" s="116"/>
      <c r="H2" s="116"/>
      <c r="I2" s="116"/>
    </row>
    <row r="3" spans="1:11" ht="31.2" x14ac:dyDescent="0.3">
      <c r="A3" s="47" t="s">
        <v>99</v>
      </c>
      <c r="B3" s="110">
        <f>декларация!B3</f>
        <v>0</v>
      </c>
      <c r="C3" s="110"/>
      <c r="D3" s="110"/>
      <c r="E3" s="110"/>
      <c r="F3" s="110"/>
      <c r="G3" s="110"/>
      <c r="H3" s="110"/>
      <c r="I3" s="110"/>
    </row>
    <row r="4" spans="1:11" ht="16.2" thickBot="1" x14ac:dyDescent="0.35">
      <c r="A4" s="11" t="s">
        <v>119</v>
      </c>
      <c r="B4" s="117">
        <f>декларация!B4</f>
        <v>0</v>
      </c>
      <c r="C4" s="117"/>
      <c r="D4" s="117"/>
      <c r="E4" s="117"/>
      <c r="F4" s="117"/>
      <c r="G4" s="117"/>
      <c r="H4" s="117"/>
      <c r="I4" s="117"/>
    </row>
    <row r="5" spans="1:11" ht="15.75" customHeight="1" x14ac:dyDescent="0.3">
      <c r="A5" s="119" t="s">
        <v>0</v>
      </c>
      <c r="B5" s="112" t="s">
        <v>8</v>
      </c>
      <c r="C5" s="114" t="s">
        <v>7</v>
      </c>
      <c r="D5" s="114"/>
      <c r="E5" s="114"/>
      <c r="F5" s="114"/>
      <c r="G5" s="114"/>
      <c r="H5" s="114"/>
      <c r="I5" s="115"/>
    </row>
    <row r="6" spans="1:11" ht="40.5" customHeight="1" x14ac:dyDescent="0.3">
      <c r="A6" s="120"/>
      <c r="B6" s="113"/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2" t="s">
        <v>12</v>
      </c>
      <c r="I6" s="92" t="s">
        <v>6</v>
      </c>
    </row>
    <row r="7" spans="1:11" s="90" customFormat="1" ht="13.2" x14ac:dyDescent="0.3">
      <c r="A7" s="93">
        <v>1</v>
      </c>
      <c r="B7" s="87">
        <v>2</v>
      </c>
      <c r="C7" s="88">
        <v>3</v>
      </c>
      <c r="D7" s="88">
        <v>4</v>
      </c>
      <c r="E7" s="88">
        <v>5</v>
      </c>
      <c r="F7" s="88">
        <v>6</v>
      </c>
      <c r="G7" s="88">
        <v>7</v>
      </c>
      <c r="H7" s="89">
        <v>8</v>
      </c>
      <c r="I7" s="94">
        <v>9</v>
      </c>
      <c r="K7" s="91"/>
    </row>
    <row r="8" spans="1:11" x14ac:dyDescent="0.3">
      <c r="A8" s="15" t="s">
        <v>16</v>
      </c>
      <c r="B8" s="48">
        <f>SUM(B9:B14)</f>
        <v>0</v>
      </c>
      <c r="C8" s="48">
        <f t="shared" ref="C8:I8" si="0">SUM(C9:C14)</f>
        <v>0</v>
      </c>
      <c r="D8" s="48">
        <f t="shared" si="0"/>
        <v>0</v>
      </c>
      <c r="E8" s="48">
        <f t="shared" si="0"/>
        <v>0</v>
      </c>
      <c r="F8" s="48">
        <f t="shared" si="0"/>
        <v>0</v>
      </c>
      <c r="G8" s="48">
        <f t="shared" si="0"/>
        <v>0</v>
      </c>
      <c r="H8" s="48">
        <f t="shared" si="0"/>
        <v>0</v>
      </c>
      <c r="I8" s="95">
        <f t="shared" si="0"/>
        <v>0</v>
      </c>
    </row>
    <row r="9" spans="1:11" x14ac:dyDescent="0.3">
      <c r="A9" s="12" t="s">
        <v>88</v>
      </c>
      <c r="B9" s="49">
        <f>SUM(C9:I9)</f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96">
        <v>0</v>
      </c>
      <c r="K9" s="19" t="s">
        <v>36</v>
      </c>
    </row>
    <row r="10" spans="1:11" x14ac:dyDescent="0.3">
      <c r="A10" s="13" t="s">
        <v>17</v>
      </c>
      <c r="B10" s="49">
        <f t="shared" ref="B10:B15" si="1">SUM(C10:I10)</f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96">
        <v>0</v>
      </c>
      <c r="K10" s="19" t="s">
        <v>37</v>
      </c>
    </row>
    <row r="11" spans="1:11" x14ac:dyDescent="0.3">
      <c r="A11" s="13" t="s">
        <v>18</v>
      </c>
      <c r="B11" s="49">
        <f t="shared" si="1"/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96"/>
      <c r="K11" s="19" t="s">
        <v>38</v>
      </c>
    </row>
    <row r="12" spans="1:11" x14ac:dyDescent="0.3">
      <c r="A12" s="14" t="s">
        <v>89</v>
      </c>
      <c r="B12" s="49">
        <f t="shared" si="1"/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96">
        <v>0</v>
      </c>
      <c r="K12" s="19" t="s">
        <v>39</v>
      </c>
    </row>
    <row r="13" spans="1:11" x14ac:dyDescent="0.3">
      <c r="A13" s="12" t="s">
        <v>19</v>
      </c>
      <c r="B13" s="49">
        <f t="shared" si="1"/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96">
        <v>0</v>
      </c>
      <c r="K13" s="19" t="s">
        <v>40</v>
      </c>
    </row>
    <row r="14" spans="1:11" x14ac:dyDescent="0.3">
      <c r="A14" s="12" t="s">
        <v>90</v>
      </c>
      <c r="B14" s="49">
        <f t="shared" si="1"/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96">
        <v>0</v>
      </c>
      <c r="K14" s="19" t="s">
        <v>41</v>
      </c>
    </row>
    <row r="15" spans="1:11" x14ac:dyDescent="0.3">
      <c r="A15" s="12" t="s">
        <v>20</v>
      </c>
      <c r="B15" s="49">
        <f t="shared" si="1"/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96">
        <v>0</v>
      </c>
      <c r="K15" s="19" t="s">
        <v>42</v>
      </c>
    </row>
    <row r="16" spans="1:11" x14ac:dyDescent="0.3">
      <c r="A16" s="15" t="s">
        <v>21</v>
      </c>
      <c r="B16" s="48">
        <f>SUM(B17:B20)</f>
        <v>0</v>
      </c>
      <c r="C16" s="48">
        <f t="shared" ref="C16:I16" si="2">SUM(C17:C20)</f>
        <v>0</v>
      </c>
      <c r="D16" s="48">
        <f t="shared" si="2"/>
        <v>0</v>
      </c>
      <c r="E16" s="48">
        <f t="shared" si="2"/>
        <v>0</v>
      </c>
      <c r="F16" s="48">
        <f t="shared" si="2"/>
        <v>0</v>
      </c>
      <c r="G16" s="48">
        <f t="shared" si="2"/>
        <v>0</v>
      </c>
      <c r="H16" s="48">
        <f t="shared" si="2"/>
        <v>0</v>
      </c>
      <c r="I16" s="95">
        <f t="shared" si="2"/>
        <v>0</v>
      </c>
      <c r="K16" s="17"/>
    </row>
    <row r="17" spans="1:11" x14ac:dyDescent="0.3">
      <c r="A17" s="13" t="s">
        <v>71</v>
      </c>
      <c r="B17" s="49">
        <f t="shared" ref="B17:B33" si="3">SUM(C17:I17)</f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96">
        <v>0</v>
      </c>
      <c r="K17" s="19" t="s">
        <v>46</v>
      </c>
    </row>
    <row r="18" spans="1:11" x14ac:dyDescent="0.3">
      <c r="A18" s="12" t="s">
        <v>33</v>
      </c>
      <c r="B18" s="49">
        <f t="shared" si="3"/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96">
        <v>0</v>
      </c>
      <c r="K18" s="19" t="s">
        <v>47</v>
      </c>
    </row>
    <row r="19" spans="1:11" x14ac:dyDescent="0.3">
      <c r="A19" s="12" t="s">
        <v>34</v>
      </c>
      <c r="B19" s="49">
        <f t="shared" si="3"/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96">
        <v>0</v>
      </c>
      <c r="K19" s="19" t="s">
        <v>48</v>
      </c>
    </row>
    <row r="20" spans="1:11" x14ac:dyDescent="0.3">
      <c r="A20" s="12" t="s">
        <v>35</v>
      </c>
      <c r="B20" s="49">
        <f t="shared" si="3"/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96">
        <v>0</v>
      </c>
      <c r="K20" s="19" t="s">
        <v>49</v>
      </c>
    </row>
    <row r="21" spans="1:11" x14ac:dyDescent="0.3">
      <c r="A21" s="42" t="s">
        <v>74</v>
      </c>
      <c r="B21" s="49">
        <f t="shared" si="3"/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96">
        <v>0</v>
      </c>
      <c r="K21" s="19" t="s">
        <v>45</v>
      </c>
    </row>
    <row r="22" spans="1:11" x14ac:dyDescent="0.3">
      <c r="A22" s="12" t="s">
        <v>116</v>
      </c>
      <c r="B22" s="49">
        <f t="shared" si="3"/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96">
        <v>0</v>
      </c>
      <c r="K22" s="19" t="s">
        <v>44</v>
      </c>
    </row>
    <row r="23" spans="1:11" x14ac:dyDescent="0.3">
      <c r="A23" s="12" t="s">
        <v>22</v>
      </c>
      <c r="B23" s="49">
        <f t="shared" si="3"/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96">
        <v>0</v>
      </c>
      <c r="K23" s="19" t="s">
        <v>51</v>
      </c>
    </row>
    <row r="24" spans="1:11" x14ac:dyDescent="0.3">
      <c r="A24" s="12" t="s">
        <v>23</v>
      </c>
      <c r="B24" s="49">
        <f t="shared" si="3"/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96">
        <v>0</v>
      </c>
      <c r="K24" s="19" t="s">
        <v>43</v>
      </c>
    </row>
    <row r="25" spans="1:11" x14ac:dyDescent="0.3">
      <c r="A25" s="12" t="s">
        <v>24</v>
      </c>
      <c r="B25" s="49">
        <f t="shared" si="3"/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96">
        <v>0</v>
      </c>
      <c r="K25" s="19" t="s">
        <v>56</v>
      </c>
    </row>
    <row r="26" spans="1:11" x14ac:dyDescent="0.3">
      <c r="A26" s="12" t="s">
        <v>25</v>
      </c>
      <c r="B26" s="49">
        <f t="shared" si="3"/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96">
        <v>0</v>
      </c>
      <c r="K26" s="19" t="s">
        <v>54</v>
      </c>
    </row>
    <row r="27" spans="1:11" x14ac:dyDescent="0.3">
      <c r="A27" s="12" t="s">
        <v>26</v>
      </c>
      <c r="B27" s="49">
        <f t="shared" si="3"/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96">
        <v>0</v>
      </c>
      <c r="K27" s="19" t="s">
        <v>52</v>
      </c>
    </row>
    <row r="28" spans="1:11" x14ac:dyDescent="0.3">
      <c r="A28" s="12" t="s">
        <v>27</v>
      </c>
      <c r="B28" s="49">
        <f t="shared" si="3"/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96">
        <v>0</v>
      </c>
      <c r="K28" s="19" t="s">
        <v>55</v>
      </c>
    </row>
    <row r="29" spans="1:11" x14ac:dyDescent="0.3">
      <c r="A29" s="12" t="s">
        <v>115</v>
      </c>
      <c r="B29" s="49">
        <f t="shared" si="3"/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96">
        <v>0</v>
      </c>
      <c r="K29" s="19" t="s">
        <v>50</v>
      </c>
    </row>
    <row r="30" spans="1:11" x14ac:dyDescent="0.3">
      <c r="A30" s="12" t="s">
        <v>28</v>
      </c>
      <c r="B30" s="49">
        <f t="shared" si="3"/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96">
        <v>0</v>
      </c>
      <c r="K30" s="63" t="s">
        <v>84</v>
      </c>
    </row>
    <row r="31" spans="1:11" x14ac:dyDescent="0.3">
      <c r="A31" s="12" t="s">
        <v>68</v>
      </c>
      <c r="B31" s="49">
        <f t="shared" si="3"/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96">
        <v>0</v>
      </c>
      <c r="K31" s="19" t="s">
        <v>53</v>
      </c>
    </row>
    <row r="32" spans="1:11" x14ac:dyDescent="0.3">
      <c r="A32" s="12" t="s">
        <v>69</v>
      </c>
      <c r="B32" s="49">
        <f t="shared" si="3"/>
        <v>0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96">
        <v>0</v>
      </c>
      <c r="K32" s="19" t="s">
        <v>57</v>
      </c>
    </row>
    <row r="33" spans="1:11" x14ac:dyDescent="0.3">
      <c r="A33" s="12" t="s">
        <v>70</v>
      </c>
      <c r="B33" s="49">
        <f t="shared" si="3"/>
        <v>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96">
        <v>0</v>
      </c>
      <c r="K33" s="19" t="s">
        <v>58</v>
      </c>
    </row>
    <row r="34" spans="1:11" x14ac:dyDescent="0.3">
      <c r="A34" s="43" t="s">
        <v>9</v>
      </c>
      <c r="B34" s="48">
        <f>SUM(B21:B33)+B16+B15+B8</f>
        <v>0</v>
      </c>
      <c r="C34" s="48">
        <f t="shared" ref="C34:I34" si="4">SUM(C21:C33)+C16+C15+C8</f>
        <v>0</v>
      </c>
      <c r="D34" s="48">
        <f t="shared" si="4"/>
        <v>0</v>
      </c>
      <c r="E34" s="48">
        <f t="shared" si="4"/>
        <v>0</v>
      </c>
      <c r="F34" s="48">
        <f t="shared" si="4"/>
        <v>0</v>
      </c>
      <c r="G34" s="48">
        <f t="shared" si="4"/>
        <v>0</v>
      </c>
      <c r="H34" s="48">
        <f t="shared" si="4"/>
        <v>0</v>
      </c>
      <c r="I34" s="95">
        <f t="shared" si="4"/>
        <v>0</v>
      </c>
      <c r="K34" s="18"/>
    </row>
    <row r="35" spans="1:11" x14ac:dyDescent="0.3">
      <c r="A35" s="12" t="s">
        <v>117</v>
      </c>
      <c r="B35" s="49">
        <f>SUM(C35:I35)</f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96">
        <v>0</v>
      </c>
      <c r="K35" s="19" t="s">
        <v>63</v>
      </c>
    </row>
    <row r="36" spans="1:11" x14ac:dyDescent="0.3">
      <c r="A36" s="12" t="s">
        <v>120</v>
      </c>
      <c r="B36" s="49">
        <f>SUM(C36:I36)</f>
        <v>0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96">
        <v>0</v>
      </c>
      <c r="K36" s="19" t="s">
        <v>59</v>
      </c>
    </row>
    <row r="37" spans="1:11" x14ac:dyDescent="0.3">
      <c r="A37" s="12" t="s">
        <v>121</v>
      </c>
      <c r="B37" s="49">
        <f>SUM(C37:I37)</f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96">
        <v>0</v>
      </c>
      <c r="K37" s="19" t="s">
        <v>60</v>
      </c>
    </row>
    <row r="38" spans="1:11" x14ac:dyDescent="0.3">
      <c r="A38" s="12" t="s">
        <v>122</v>
      </c>
      <c r="B38" s="49">
        <f>SUM(C38:I38)</f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96">
        <v>0</v>
      </c>
      <c r="K38" s="19" t="s">
        <v>61</v>
      </c>
    </row>
    <row r="39" spans="1:11" x14ac:dyDescent="0.3">
      <c r="A39" s="12" t="s">
        <v>123</v>
      </c>
      <c r="B39" s="49">
        <f>SUM(C39:I39)</f>
        <v>0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96">
        <v>0</v>
      </c>
      <c r="K39" s="19" t="s">
        <v>62</v>
      </c>
    </row>
    <row r="40" spans="1:11" x14ac:dyDescent="0.3">
      <c r="A40" s="43" t="s">
        <v>29</v>
      </c>
      <c r="B40" s="48">
        <f>SUM(B35:B39)</f>
        <v>0</v>
      </c>
      <c r="C40" s="48">
        <f t="shared" ref="C40:I40" si="5">SUM(C35:C39)</f>
        <v>0</v>
      </c>
      <c r="D40" s="48">
        <f t="shared" si="5"/>
        <v>0</v>
      </c>
      <c r="E40" s="48">
        <f t="shared" si="5"/>
        <v>0</v>
      </c>
      <c r="F40" s="48">
        <f t="shared" si="5"/>
        <v>0</v>
      </c>
      <c r="G40" s="48">
        <f t="shared" si="5"/>
        <v>0</v>
      </c>
      <c r="H40" s="48">
        <f t="shared" si="5"/>
        <v>0</v>
      </c>
      <c r="I40" s="95">
        <f t="shared" si="5"/>
        <v>0</v>
      </c>
      <c r="K40" s="17"/>
    </row>
    <row r="41" spans="1:11" s="65" customFormat="1" x14ac:dyDescent="0.3">
      <c r="A41" s="67" t="s">
        <v>124</v>
      </c>
      <c r="B41" s="64">
        <f t="shared" ref="B41:B57" si="6">SUM(C41:I41)</f>
        <v>0</v>
      </c>
      <c r="C41" s="64">
        <f>SUM(C42:C44)</f>
        <v>0</v>
      </c>
      <c r="D41" s="64">
        <f t="shared" ref="D41:I41" si="7">SUM(D42:D44)</f>
        <v>0</v>
      </c>
      <c r="E41" s="64">
        <f t="shared" si="7"/>
        <v>0</v>
      </c>
      <c r="F41" s="64">
        <f t="shared" si="7"/>
        <v>0</v>
      </c>
      <c r="G41" s="64">
        <f t="shared" si="7"/>
        <v>0</v>
      </c>
      <c r="H41" s="64">
        <f t="shared" si="7"/>
        <v>0</v>
      </c>
      <c r="I41" s="97">
        <f t="shared" si="7"/>
        <v>0</v>
      </c>
      <c r="K41" s="66"/>
    </row>
    <row r="42" spans="1:11" x14ac:dyDescent="0.3">
      <c r="A42" s="98" t="s">
        <v>91</v>
      </c>
      <c r="B42" s="49">
        <f t="shared" ref="B42:B44" si="8">SUM(C42:I42)</f>
        <v>0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96">
        <v>0</v>
      </c>
      <c r="K42" s="63" t="s">
        <v>102</v>
      </c>
    </row>
    <row r="43" spans="1:11" x14ac:dyDescent="0.3">
      <c r="A43" s="98" t="s">
        <v>92</v>
      </c>
      <c r="B43" s="49">
        <f t="shared" si="8"/>
        <v>0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96">
        <v>0</v>
      </c>
      <c r="K43" s="63" t="s">
        <v>103</v>
      </c>
    </row>
    <row r="44" spans="1:11" x14ac:dyDescent="0.3">
      <c r="A44" s="98" t="s">
        <v>93</v>
      </c>
      <c r="B44" s="49">
        <f t="shared" si="8"/>
        <v>0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96">
        <v>0</v>
      </c>
      <c r="K44" s="63" t="s">
        <v>104</v>
      </c>
    </row>
    <row r="45" spans="1:11" s="65" customFormat="1" ht="27" customHeight="1" x14ac:dyDescent="0.3">
      <c r="A45" s="71" t="s">
        <v>125</v>
      </c>
      <c r="B45" s="64">
        <f t="shared" si="6"/>
        <v>0</v>
      </c>
      <c r="C45" s="64">
        <f>SUM(C46:C52)</f>
        <v>0</v>
      </c>
      <c r="D45" s="64">
        <f t="shared" ref="D45:I45" si="9">SUM(D46:D52)</f>
        <v>0</v>
      </c>
      <c r="E45" s="64">
        <f t="shared" si="9"/>
        <v>0</v>
      </c>
      <c r="F45" s="64">
        <f t="shared" si="9"/>
        <v>0</v>
      </c>
      <c r="G45" s="64">
        <f t="shared" si="9"/>
        <v>0</v>
      </c>
      <c r="H45" s="64">
        <f t="shared" si="9"/>
        <v>0</v>
      </c>
      <c r="I45" s="97">
        <f t="shared" si="9"/>
        <v>0</v>
      </c>
      <c r="K45" s="70"/>
    </row>
    <row r="46" spans="1:11" x14ac:dyDescent="0.3">
      <c r="A46" s="98" t="s">
        <v>91</v>
      </c>
      <c r="B46" s="49">
        <f t="shared" ref="B46:B52" si="10">SUM(C46:I46)</f>
        <v>0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96">
        <v>0</v>
      </c>
      <c r="K46" s="63" t="s">
        <v>105</v>
      </c>
    </row>
    <row r="47" spans="1:11" x14ac:dyDescent="0.3">
      <c r="A47" s="98" t="s">
        <v>92</v>
      </c>
      <c r="B47" s="49">
        <f t="shared" si="10"/>
        <v>0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96">
        <v>0</v>
      </c>
      <c r="K47" s="63" t="s">
        <v>106</v>
      </c>
    </row>
    <row r="48" spans="1:11" x14ac:dyDescent="0.3">
      <c r="A48" s="98" t="s">
        <v>94</v>
      </c>
      <c r="B48" s="49">
        <f t="shared" si="10"/>
        <v>0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96">
        <v>0</v>
      </c>
      <c r="K48" s="63" t="s">
        <v>107</v>
      </c>
    </row>
    <row r="49" spans="1:11" x14ac:dyDescent="0.3">
      <c r="A49" s="98" t="s">
        <v>95</v>
      </c>
      <c r="B49" s="49">
        <f t="shared" si="10"/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96">
        <v>0</v>
      </c>
      <c r="K49" s="63" t="s">
        <v>108</v>
      </c>
    </row>
    <row r="50" spans="1:11" x14ac:dyDescent="0.3">
      <c r="A50" s="98" t="s">
        <v>96</v>
      </c>
      <c r="B50" s="49">
        <f t="shared" si="10"/>
        <v>0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96">
        <v>0</v>
      </c>
      <c r="K50" s="63" t="s">
        <v>109</v>
      </c>
    </row>
    <row r="51" spans="1:11" x14ac:dyDescent="0.3">
      <c r="A51" s="98" t="s">
        <v>97</v>
      </c>
      <c r="B51" s="49">
        <f t="shared" si="10"/>
        <v>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96">
        <v>0</v>
      </c>
      <c r="K51" s="63" t="s">
        <v>110</v>
      </c>
    </row>
    <row r="52" spans="1:11" x14ac:dyDescent="0.3">
      <c r="A52" s="98" t="s">
        <v>98</v>
      </c>
      <c r="B52" s="49">
        <f t="shared" si="10"/>
        <v>0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96">
        <v>0</v>
      </c>
      <c r="K52" s="63" t="s">
        <v>111</v>
      </c>
    </row>
    <row r="53" spans="1:11" x14ac:dyDescent="0.3">
      <c r="A53" s="12" t="s">
        <v>126</v>
      </c>
      <c r="B53" s="49">
        <f t="shared" si="6"/>
        <v>0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96">
        <v>0</v>
      </c>
      <c r="K53" s="19" t="s">
        <v>83</v>
      </c>
    </row>
    <row r="54" spans="1:11" x14ac:dyDescent="0.3">
      <c r="A54" s="12" t="s">
        <v>127</v>
      </c>
      <c r="B54" s="49">
        <f t="shared" si="6"/>
        <v>0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96">
        <v>0</v>
      </c>
      <c r="K54" s="19" t="s">
        <v>78</v>
      </c>
    </row>
    <row r="55" spans="1:11" x14ac:dyDescent="0.3">
      <c r="A55" s="12" t="s">
        <v>128</v>
      </c>
      <c r="B55" s="49">
        <f t="shared" si="6"/>
        <v>0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96">
        <v>0</v>
      </c>
      <c r="K55" s="19" t="s">
        <v>79</v>
      </c>
    </row>
    <row r="56" spans="1:11" ht="27.6" x14ac:dyDescent="0.3">
      <c r="A56" s="12" t="s">
        <v>129</v>
      </c>
      <c r="B56" s="49">
        <f t="shared" si="6"/>
        <v>0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96">
        <v>0</v>
      </c>
      <c r="K56" s="19" t="s">
        <v>80</v>
      </c>
    </row>
    <row r="57" spans="1:11" ht="27.6" x14ac:dyDescent="0.3">
      <c r="A57" s="12" t="s">
        <v>130</v>
      </c>
      <c r="B57" s="49">
        <f t="shared" si="6"/>
        <v>0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96">
        <v>0</v>
      </c>
      <c r="K57" s="19" t="s">
        <v>77</v>
      </c>
    </row>
    <row r="58" spans="1:11" x14ac:dyDescent="0.3">
      <c r="A58" s="99" t="s">
        <v>64</v>
      </c>
      <c r="B58" s="48">
        <f>B41+B45+SUM(B53:B57)</f>
        <v>0</v>
      </c>
      <c r="C58" s="48">
        <f t="shared" ref="C58:I58" si="11">C41+C45+SUM(C53:C57)</f>
        <v>0</v>
      </c>
      <c r="D58" s="48">
        <f t="shared" si="11"/>
        <v>0</v>
      </c>
      <c r="E58" s="48">
        <f t="shared" si="11"/>
        <v>0</v>
      </c>
      <c r="F58" s="48">
        <f t="shared" si="11"/>
        <v>0</v>
      </c>
      <c r="G58" s="48">
        <f t="shared" si="11"/>
        <v>0</v>
      </c>
      <c r="H58" s="48">
        <f t="shared" si="11"/>
        <v>0</v>
      </c>
      <c r="I58" s="95">
        <f t="shared" si="11"/>
        <v>0</v>
      </c>
    </row>
    <row r="59" spans="1:11" s="51" customFormat="1" ht="16.2" thickBot="1" x14ac:dyDescent="0.35">
      <c r="A59" s="100" t="s">
        <v>73</v>
      </c>
      <c r="B59" s="101">
        <f t="shared" ref="B59:I59" si="12">B58+B40+B34</f>
        <v>0</v>
      </c>
      <c r="C59" s="101">
        <f t="shared" si="12"/>
        <v>0</v>
      </c>
      <c r="D59" s="101">
        <f t="shared" si="12"/>
        <v>0</v>
      </c>
      <c r="E59" s="101">
        <f t="shared" si="12"/>
        <v>0</v>
      </c>
      <c r="F59" s="101">
        <f t="shared" si="12"/>
        <v>0</v>
      </c>
      <c r="G59" s="101">
        <f t="shared" si="12"/>
        <v>0</v>
      </c>
      <c r="H59" s="101">
        <f t="shared" si="12"/>
        <v>0</v>
      </c>
      <c r="I59" s="102">
        <f t="shared" si="12"/>
        <v>0</v>
      </c>
      <c r="K59" s="52"/>
    </row>
    <row r="60" spans="1:11" x14ac:dyDescent="0.3">
      <c r="A60" s="24" t="s">
        <v>100</v>
      </c>
      <c r="B60" s="22"/>
      <c r="C60" s="22"/>
      <c r="D60" s="22"/>
      <c r="E60" s="22"/>
    </row>
    <row r="61" spans="1:11" x14ac:dyDescent="0.3">
      <c r="A61" s="24" t="s">
        <v>101</v>
      </c>
      <c r="C61" s="28"/>
      <c r="E61" s="122">
        <f>декларация!C61</f>
        <v>0</v>
      </c>
      <c r="F61" s="122"/>
      <c r="G61" s="33"/>
      <c r="H61" s="36">
        <f>декларация!H61</f>
        <v>0</v>
      </c>
      <c r="I61" s="30"/>
    </row>
    <row r="62" spans="1:11" ht="15.75" customHeight="1" x14ac:dyDescent="0.3">
      <c r="A62" s="26" t="s">
        <v>10</v>
      </c>
      <c r="C62" s="25" t="s">
        <v>30</v>
      </c>
      <c r="E62" s="121" t="s">
        <v>31</v>
      </c>
      <c r="F62" s="121"/>
      <c r="G62" s="34"/>
      <c r="H62" s="25" t="s">
        <v>65</v>
      </c>
      <c r="I62" s="25"/>
    </row>
    <row r="63" spans="1:11" x14ac:dyDescent="0.3">
      <c r="A63" s="24" t="s">
        <v>72</v>
      </c>
      <c r="C63" s="28"/>
      <c r="E63" s="122">
        <f>декларация!C64</f>
        <v>0</v>
      </c>
      <c r="F63" s="122"/>
      <c r="G63" s="33"/>
      <c r="H63" s="36">
        <f>декларация!H64</f>
        <v>0</v>
      </c>
      <c r="I63" s="30"/>
    </row>
    <row r="64" spans="1:11" ht="15.75" customHeight="1" x14ac:dyDescent="0.3">
      <c r="A64" s="22"/>
      <c r="C64" s="25" t="s">
        <v>30</v>
      </c>
      <c r="E64" s="121" t="s">
        <v>31</v>
      </c>
      <c r="F64" s="121"/>
      <c r="G64" s="34"/>
      <c r="H64" s="25" t="s">
        <v>65</v>
      </c>
      <c r="I64" s="25"/>
    </row>
    <row r="65" spans="1:9" x14ac:dyDescent="0.3">
      <c r="A65" s="24" t="s">
        <v>66</v>
      </c>
      <c r="C65" s="28"/>
      <c r="E65" s="122">
        <f>декларация!C68</f>
        <v>0</v>
      </c>
      <c r="F65" s="122"/>
      <c r="G65" s="33"/>
      <c r="H65" s="36">
        <f>декларация!H68</f>
        <v>0</v>
      </c>
      <c r="I65" s="30"/>
    </row>
    <row r="66" spans="1:9" x14ac:dyDescent="0.3">
      <c r="A66" s="26" t="s">
        <v>10</v>
      </c>
      <c r="C66" s="27" t="s">
        <v>30</v>
      </c>
      <c r="E66" s="123" t="s">
        <v>31</v>
      </c>
      <c r="F66" s="123"/>
      <c r="G66" s="35"/>
      <c r="H66" s="25" t="s">
        <v>65</v>
      </c>
      <c r="I66" s="25"/>
    </row>
  </sheetData>
  <sheetProtection password="C886" sheet="1"/>
  <mergeCells count="14">
    <mergeCell ref="E62:F62"/>
    <mergeCell ref="E63:F63"/>
    <mergeCell ref="E61:F61"/>
    <mergeCell ref="E66:F66"/>
    <mergeCell ref="E65:F65"/>
    <mergeCell ref="E64:F64"/>
    <mergeCell ref="B3:I3"/>
    <mergeCell ref="G1:I1"/>
    <mergeCell ref="B5:B6"/>
    <mergeCell ref="C5:I5"/>
    <mergeCell ref="B2:I2"/>
    <mergeCell ref="B4:I4"/>
    <mergeCell ref="A1:E1"/>
    <mergeCell ref="A5:A6"/>
  </mergeCells>
  <phoneticPr fontId="5" type="noConversion"/>
  <dataValidations count="2">
    <dataValidation type="date" operator="greaterThanOrEqual" allowBlank="1" showInputMessage="1" showErrorMessage="1" sqref="B2">
      <formula1>42826</formula1>
    </dataValidation>
    <dataValidation type="textLength" operator="lessThanOrEqual" allowBlank="1" showInputMessage="1" showErrorMessage="1" sqref="B4">
      <formula1>10</formula1>
    </dataValidation>
  </dataValidations>
  <printOptions horizontalCentered="1" verticalCentered="1"/>
  <pageMargins left="0.15748031496062992" right="0.19685039370078741" top="0.19685039370078741" bottom="0.19685039370078741" header="0.11811023622047245" footer="0.51181102362204722"/>
  <pageSetup paperSize="9" scale="74" orientation="portrait" blackAndWhite="1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декларация</vt:lpstr>
      <vt:lpstr>приложение 1</vt:lpstr>
      <vt:lpstr>декларация!Область_печати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Шибанец Дмитрий Леонидович</cp:lastModifiedBy>
  <cp:lastPrinted>2020-08-28T12:36:37Z</cp:lastPrinted>
  <dcterms:created xsi:type="dcterms:W3CDTF">2009-03-18T06:05:50Z</dcterms:created>
  <dcterms:modified xsi:type="dcterms:W3CDTF">2020-10-08T08:54:02Z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