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рилож 1 все" sheetId="7" r:id="rId1"/>
  </sheets>
  <definedNames>
    <definedName name="_xlnm.Print_Area" localSheetId="0">'прилож 1 все'!$A$1:$E$39</definedName>
  </definedNames>
  <calcPr calcId="144525"/>
</workbook>
</file>

<file path=xl/calcChain.xml><?xml version="1.0" encoding="utf-8"?>
<calcChain xmlns="http://schemas.openxmlformats.org/spreadsheetml/2006/main">
  <c r="J38" i="7" l="1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G39" i="7"/>
  <c r="H39" i="7"/>
  <c r="I39" i="7"/>
  <c r="K39" i="7"/>
  <c r="J39" i="7" l="1"/>
</calcChain>
</file>

<file path=xl/sharedStrings.xml><?xml version="1.0" encoding="utf-8"?>
<sst xmlns="http://schemas.openxmlformats.org/spreadsheetml/2006/main" count="133" uniqueCount="63">
  <si>
    <t>Перечень</t>
  </si>
  <si>
    <t>Найменование</t>
  </si>
  <si>
    <t>Всего</t>
  </si>
  <si>
    <t>УТВЕРЖДЕН</t>
  </si>
  <si>
    <t>Донецкой Народной Республики</t>
  </si>
  <si>
    <t xml:space="preserve">имущества, передаваемого из государственной собственности Донецкой Народной Республики </t>
  </si>
  <si>
    <t>количество</t>
  </si>
  <si>
    <t>Первоночальная (переоцененная стоимость руб.)</t>
  </si>
  <si>
    <t>Сумма начисленного износа (руб.)</t>
  </si>
  <si>
    <t>Балансовая (остаточная) стоимость (руб.)</t>
  </si>
  <si>
    <t xml:space="preserve">Распоряжением Правительства </t>
  </si>
  <si>
    <t>ед.измерения</t>
  </si>
  <si>
    <t>Стоимость 1 ед.</t>
  </si>
  <si>
    <t>Полное наименование организации</t>
  </si>
  <si>
    <t>Адрес места нахождения организации, ИНН организации</t>
  </si>
  <si>
    <t>Адрес места нахождения имущества</t>
  </si>
  <si>
    <t>Индивидуальные характеристики имущества</t>
  </si>
  <si>
    <t xml:space="preserve">Стол </t>
  </si>
  <si>
    <t>шт</t>
  </si>
  <si>
    <t>Стол 1-но тумбовый</t>
  </si>
  <si>
    <t>Стол 2-х тумбовый</t>
  </si>
  <si>
    <t>Стол компьютерный</t>
  </si>
  <si>
    <t>Стол Т-образный с приставкой на ножке</t>
  </si>
  <si>
    <t xml:space="preserve">Стул </t>
  </si>
  <si>
    <t>Тумбочка</t>
  </si>
  <si>
    <t xml:space="preserve">Тумбочка </t>
  </si>
  <si>
    <t>1136191-1136194</t>
  </si>
  <si>
    <t>Шкаф</t>
  </si>
  <si>
    <t>Шкаф книжный</t>
  </si>
  <si>
    <t xml:space="preserve">Шкаф книжный </t>
  </si>
  <si>
    <t>Номенклатурный номер 1136568, 1 шт. цена 664,00 руб.</t>
  </si>
  <si>
    <t>1136195-1136198</t>
  </si>
  <si>
    <t>Номенклатурный номер 1136199, 1 шт. цена 1000,00 руб.</t>
  </si>
  <si>
    <t>Номенклатурный номер 1136575, 1 шт. цена 600,00 руб.</t>
  </si>
  <si>
    <t>Номенклатурный номер 1136563, 1 шт. цена 860,00 руб.</t>
  </si>
  <si>
    <t>Номенклатурный номер 1136566, 1 шт. цена 960,00 руб.</t>
  </si>
  <si>
    <t>Номенклатурный номер 1136592, 1 шт. цена 134,00 руб.</t>
  </si>
  <si>
    <t>Номенклатурный номер 1136593, 1 шт. цена 134,00 руб.</t>
  </si>
  <si>
    <t>Номенклатурный номер 1136578, 1 шт. цена 134,00 руб.</t>
  </si>
  <si>
    <t>Номенклатурный номер 1136583, 1 шт. цена 134,00 руб.</t>
  </si>
  <si>
    <t>Номенклатурный номер 1136587, 1 шт. цена 134,00 руб.</t>
  </si>
  <si>
    <t>Номенклатурный номер 1136584, 1 шт. цена 134,00 руб.</t>
  </si>
  <si>
    <t>Номенклатурный номер 1136585, 1 шт. цена 134,00 руб.</t>
  </si>
  <si>
    <t>Номенклатурный номер 1136586, 1 шт. цена 134,00 руб.</t>
  </si>
  <si>
    <t>Номенклатурный номер 1136617, 1 шт. цена 600,00 руб.</t>
  </si>
  <si>
    <t>Номенклатурный номер 1136613, 1 шт. цена 600,00 руб.</t>
  </si>
  <si>
    <t>Номенклатурный номер 1136614, 1 шт. цена 600,00 руб.</t>
  </si>
  <si>
    <t>Номенклатурный номер 1136195-1136198, 2 шт. цена 700,00 руб., на сумму 1400,00руб.</t>
  </si>
  <si>
    <t>Номенклатурный номер 1136540, 1 шт. цена 1400,00 руб.</t>
  </si>
  <si>
    <t>Номенклатурный номер 1136541, 1 шт. цена 1400,00 руб.</t>
  </si>
  <si>
    <t>Номенклатурный номер 1136542, 1 шт. цена 1400,00 руб.</t>
  </si>
  <si>
    <t>Номенклатурный номер 1136534, 1 шт. цена 1400,00 руб.</t>
  </si>
  <si>
    <t>Номенклатурный номер 1136530, 1 шт. цена 1400,00 руб.</t>
  </si>
  <si>
    <t>Номенклатурный номер 1136531, 1 шт. цена 1400,00 руб.</t>
  </si>
  <si>
    <t>Номенклатурный номер 1136532, 1 шт. цена 1400,00 руб.</t>
  </si>
  <si>
    <t>Номенклатурный номер 1136538, 1 шт. цена 1400,00 руб.</t>
  </si>
  <si>
    <t xml:space="preserve">в муниципальную собственность  городского округа Дебальцево Донецкой Народной Республики </t>
  </si>
  <si>
    <t>от 4 апреля 2024 г. № 36-Р2</t>
  </si>
  <si>
    <t xml:space="preserve">ДОНЕЦКАЯ НАРОДНАЯ РЕСПУБЛИКА,  
Г.О. ДЕБАЛЬЦЕВО, 
Г. ДЕБАЛЬЦЕВО, 
УЛ. СОВЕТСКАЯ, 
Д. 73, 
ИНН 9307009987
</t>
  </si>
  <si>
    <t xml:space="preserve">ДОНЕЦКАЯ НАРОДНАЯ РЕСПУБЛИКА,  
Г.О. ДЕБАЛЬЦЕВО, 
Г. ДЕБАЛЬЦЕВО, 
УЛ. СОВЕТСКАЯ, 
Д. 73
</t>
  </si>
  <si>
    <t>31 единица на сумму 24156,00 руб. (Двадцать четыре тысячи сто пятьдесят шесть рублей 00 копеек)</t>
  </si>
  <si>
    <t>Отдел Государственного комитета по земельным ресурсам Донецкой Народной Республики в 
г. Дебальцево</t>
  </si>
  <si>
    <t>Номенклатурный номер 1136191-1136194, 4 шт. цена 1000,00 руб., на сумму 4000,00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</si>
</sst>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1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4" fillId="3" borderId="0" xfId="0" applyFont="1" applyFill="1"/>
    <xf numFmtId="0" fontId="4" fillId="4" borderId="0" xfId="0" applyFont="1" applyFill="1"/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1" xfId="0" quotePrefix="1" applyFont="1" applyFill="1" applyBorder="1" applyAlignment="1">
      <alignment vertical="center"/>
    </xf>
    <xf numFmtId="49" fontId="9" fillId="0" borderId="1" xfId="2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8" fillId="0" borderId="1" xfId="4" quotePrefix="1" applyNumberFormat="1" applyFont="1" applyFill="1" applyBorder="1" applyAlignment="1">
      <alignment horizontal="left" vertical="center" wrapText="1"/>
    </xf>
    <xf numFmtId="0" fontId="8" fillId="5" borderId="1" xfId="7" applyFont="1" applyFill="1" applyBorder="1" applyAlignment="1">
      <alignment horizontal="left" vertical="center" wrapText="1"/>
    </xf>
    <xf numFmtId="2" fontId="8" fillId="5" borderId="1" xfId="7" applyNumberFormat="1" applyFont="1" applyFill="1" applyBorder="1" applyAlignment="1">
      <alignment horizontal="left" vertical="center" wrapText="1"/>
    </xf>
    <xf numFmtId="0" fontId="8" fillId="0" borderId="1" xfId="7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/>
    <xf numFmtId="49" fontId="9" fillId="0" borderId="5" xfId="2" applyNumberFormat="1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7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4" quotePrefix="1" applyNumberFormat="1" applyFont="1" applyFill="1" applyBorder="1" applyAlignment="1">
      <alignment horizontal="center" vertical="top" wrapText="1"/>
    </xf>
    <xf numFmtId="0" fontId="8" fillId="0" borderId="3" xfId="4" quotePrefix="1" applyNumberFormat="1" applyFont="1" applyFill="1" applyBorder="1" applyAlignment="1">
      <alignment horizontal="center" vertical="top" wrapText="1"/>
    </xf>
  </cellXfs>
  <cellStyles count="8">
    <cellStyle name="Обычный" xfId="0" builtinId="0"/>
    <cellStyle name="Обычный 13" xfId="1"/>
    <cellStyle name="Обычный 189" xfId="2"/>
    <cellStyle name="Обычный 2" xfId="5"/>
    <cellStyle name="Обычный 39" xfId="4"/>
    <cellStyle name="Обычный 40" xfId="6"/>
    <cellStyle name="Обычный 51" xfId="7"/>
    <cellStyle name="Обычный 5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4" zoomScaleNormal="100" zoomScaleSheetLayoutView="100" workbookViewId="0">
      <selection activeCell="E18" sqref="E18"/>
    </sheetView>
  </sheetViews>
  <sheetFormatPr defaultRowHeight="15" x14ac:dyDescent="0.25"/>
  <cols>
    <col min="1" max="1" width="22.28515625" customWidth="1"/>
    <col min="2" max="2" width="21.5703125" customWidth="1"/>
    <col min="3" max="3" width="23.42578125" customWidth="1"/>
    <col min="4" max="4" width="22.28515625" customWidth="1"/>
    <col min="5" max="5" width="40.28515625" customWidth="1"/>
    <col min="6" max="6" width="11.5703125" hidden="1" customWidth="1"/>
    <col min="7" max="7" width="9" hidden="1" customWidth="1"/>
    <col min="8" max="8" width="14.140625" hidden="1" customWidth="1"/>
    <col min="9" max="9" width="17" hidden="1" customWidth="1"/>
    <col min="10" max="10" width="17.42578125" hidden="1" customWidth="1"/>
    <col min="11" max="11" width="14.140625" hidden="1" customWidth="1"/>
  </cols>
  <sheetData>
    <row r="1" spans="1:11" ht="15.75" x14ac:dyDescent="0.25">
      <c r="E1" s="20" t="s">
        <v>3</v>
      </c>
      <c r="F1" s="20"/>
      <c r="J1" s="23"/>
      <c r="K1" s="23"/>
    </row>
    <row r="2" spans="1:11" ht="27" customHeight="1" x14ac:dyDescent="0.25">
      <c r="E2" s="20" t="s">
        <v>10</v>
      </c>
      <c r="F2" s="20"/>
      <c r="J2" s="23"/>
      <c r="K2" s="23"/>
    </row>
    <row r="3" spans="1:11" ht="15.75" x14ac:dyDescent="0.25">
      <c r="E3" s="20" t="s">
        <v>4</v>
      </c>
      <c r="F3" s="20"/>
      <c r="J3" s="23"/>
      <c r="K3" s="23"/>
    </row>
    <row r="4" spans="1:11" ht="15.75" x14ac:dyDescent="0.25">
      <c r="E4" s="19" t="s">
        <v>57</v>
      </c>
      <c r="F4" s="19"/>
    </row>
    <row r="6" spans="1:11" ht="18.75" x14ac:dyDescent="0.3">
      <c r="A6" s="24" t="s">
        <v>0</v>
      </c>
      <c r="B6" s="24"/>
      <c r="C6" s="24"/>
      <c r="D6" s="24"/>
      <c r="E6" s="24"/>
      <c r="F6" s="12"/>
      <c r="G6" s="12"/>
      <c r="H6" s="12"/>
      <c r="I6" s="12"/>
      <c r="J6" s="12"/>
      <c r="K6" s="12"/>
    </row>
    <row r="7" spans="1:11" ht="18.75" x14ac:dyDescent="0.3">
      <c r="A7" s="24" t="s">
        <v>5</v>
      </c>
      <c r="B7" s="24"/>
      <c r="C7" s="24"/>
      <c r="D7" s="24"/>
      <c r="E7" s="24"/>
      <c r="F7" s="12"/>
      <c r="G7" s="12"/>
      <c r="H7" s="12"/>
      <c r="I7" s="12"/>
      <c r="J7" s="12"/>
      <c r="K7" s="12"/>
    </row>
    <row r="8" spans="1:11" ht="18.75" x14ac:dyDescent="0.3">
      <c r="A8" s="24" t="s">
        <v>56</v>
      </c>
      <c r="B8" s="24"/>
      <c r="C8" s="24"/>
      <c r="D8" s="24"/>
      <c r="E8" s="24"/>
      <c r="F8" s="12"/>
      <c r="G8" s="12"/>
      <c r="H8" s="12"/>
      <c r="I8" s="12"/>
      <c r="J8" s="12"/>
      <c r="K8" s="12"/>
    </row>
    <row r="9" spans="1:11" ht="18.75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84" customHeight="1" x14ac:dyDescent="0.25">
      <c r="A10" s="17" t="s">
        <v>13</v>
      </c>
      <c r="B10" s="17" t="s">
        <v>14</v>
      </c>
      <c r="C10" s="18" t="s">
        <v>1</v>
      </c>
      <c r="D10" s="17" t="s">
        <v>15</v>
      </c>
      <c r="E10" s="17" t="s">
        <v>16</v>
      </c>
      <c r="F10" s="6" t="s">
        <v>11</v>
      </c>
      <c r="G10" s="6" t="s">
        <v>6</v>
      </c>
      <c r="H10" s="6" t="s">
        <v>12</v>
      </c>
      <c r="I10" s="6" t="s">
        <v>7</v>
      </c>
      <c r="J10" s="6" t="s">
        <v>8</v>
      </c>
      <c r="K10" s="6" t="s">
        <v>9</v>
      </c>
    </row>
    <row r="11" spans="1:11" x14ac:dyDescent="0.25">
      <c r="A11" s="1">
        <v>1</v>
      </c>
      <c r="B11" s="1"/>
      <c r="C11" s="1">
        <v>2</v>
      </c>
      <c r="D11" s="1"/>
      <c r="E11" s="1">
        <v>3</v>
      </c>
      <c r="F11" s="1">
        <v>4</v>
      </c>
      <c r="G11" s="1">
        <v>5</v>
      </c>
      <c r="H11" s="1">
        <v>6</v>
      </c>
      <c r="I11" s="1">
        <v>7</v>
      </c>
      <c r="J11" s="1">
        <v>8</v>
      </c>
      <c r="K11" s="1">
        <v>9</v>
      </c>
    </row>
    <row r="12" spans="1:11" s="2" customFormat="1" ht="31.5" x14ac:dyDescent="0.2">
      <c r="A12" s="25" t="s">
        <v>61</v>
      </c>
      <c r="B12" s="25" t="s">
        <v>58</v>
      </c>
      <c r="C12" s="16" t="s">
        <v>17</v>
      </c>
      <c r="D12" s="28" t="s">
        <v>59</v>
      </c>
      <c r="E12" s="13" t="s">
        <v>30</v>
      </c>
      <c r="F12" s="14">
        <v>1136568</v>
      </c>
      <c r="G12" s="14" t="s">
        <v>17</v>
      </c>
      <c r="H12" s="14" t="s">
        <v>18</v>
      </c>
      <c r="I12" s="14">
        <v>1</v>
      </c>
      <c r="J12" s="15">
        <f t="shared" ref="J12:J38" si="0">K12/I12</f>
        <v>664</v>
      </c>
      <c r="K12" s="15">
        <v>664</v>
      </c>
    </row>
    <row r="13" spans="1:11" s="3" customFormat="1" ht="48.75" customHeight="1" x14ac:dyDescent="0.2">
      <c r="A13" s="26"/>
      <c r="B13" s="26"/>
      <c r="C13" s="16" t="s">
        <v>19</v>
      </c>
      <c r="D13" s="29"/>
      <c r="E13" s="13" t="s">
        <v>47</v>
      </c>
      <c r="F13" s="14" t="s">
        <v>31</v>
      </c>
      <c r="G13" s="14" t="s">
        <v>19</v>
      </c>
      <c r="H13" s="14" t="s">
        <v>18</v>
      </c>
      <c r="I13" s="14">
        <v>2</v>
      </c>
      <c r="J13" s="15">
        <f t="shared" si="0"/>
        <v>700</v>
      </c>
      <c r="K13" s="15">
        <v>1400</v>
      </c>
    </row>
    <row r="14" spans="1:11" s="4" customFormat="1" ht="33" customHeight="1" x14ac:dyDescent="0.2">
      <c r="A14" s="26"/>
      <c r="B14" s="26"/>
      <c r="C14" s="16" t="s">
        <v>20</v>
      </c>
      <c r="D14" s="29"/>
      <c r="E14" s="13" t="s">
        <v>32</v>
      </c>
      <c r="F14" s="14">
        <v>1136199</v>
      </c>
      <c r="G14" s="14" t="s">
        <v>20</v>
      </c>
      <c r="H14" s="14" t="s">
        <v>18</v>
      </c>
      <c r="I14" s="14">
        <v>1</v>
      </c>
      <c r="J14" s="15">
        <f t="shared" si="0"/>
        <v>1000</v>
      </c>
      <c r="K14" s="15">
        <v>1000</v>
      </c>
    </row>
    <row r="15" spans="1:11" s="4" customFormat="1" ht="30.75" customHeight="1" x14ac:dyDescent="0.2">
      <c r="A15" s="26"/>
      <c r="B15" s="26"/>
      <c r="C15" s="16" t="s">
        <v>21</v>
      </c>
      <c r="D15" s="29"/>
      <c r="E15" s="13" t="s">
        <v>33</v>
      </c>
      <c r="F15" s="14">
        <v>1136575</v>
      </c>
      <c r="G15" s="14" t="s">
        <v>21</v>
      </c>
      <c r="H15" s="14" t="s">
        <v>18</v>
      </c>
      <c r="I15" s="14">
        <v>1</v>
      </c>
      <c r="J15" s="15">
        <f t="shared" si="0"/>
        <v>600</v>
      </c>
      <c r="K15" s="15">
        <v>600</v>
      </c>
    </row>
    <row r="16" spans="1:11" s="4" customFormat="1" ht="31.5" customHeight="1" x14ac:dyDescent="0.2">
      <c r="A16" s="26"/>
      <c r="B16" s="26"/>
      <c r="C16" s="16" t="s">
        <v>21</v>
      </c>
      <c r="D16" s="29"/>
      <c r="E16" s="13" t="s">
        <v>34</v>
      </c>
      <c r="F16" s="14">
        <v>1136563</v>
      </c>
      <c r="G16" s="14" t="s">
        <v>21</v>
      </c>
      <c r="H16" s="14" t="s">
        <v>18</v>
      </c>
      <c r="I16" s="14">
        <v>1</v>
      </c>
      <c r="J16" s="15">
        <f t="shared" si="0"/>
        <v>860</v>
      </c>
      <c r="K16" s="15">
        <v>860</v>
      </c>
    </row>
    <row r="17" spans="1:11" s="4" customFormat="1" ht="31.5" customHeight="1" x14ac:dyDescent="0.2">
      <c r="A17" s="26"/>
      <c r="B17" s="26"/>
      <c r="C17" s="16" t="s">
        <v>22</v>
      </c>
      <c r="D17" s="29"/>
      <c r="E17" s="13" t="s">
        <v>35</v>
      </c>
      <c r="F17" s="14">
        <v>1136566</v>
      </c>
      <c r="G17" s="14" t="s">
        <v>22</v>
      </c>
      <c r="H17" s="14" t="s">
        <v>18</v>
      </c>
      <c r="I17" s="14">
        <v>1</v>
      </c>
      <c r="J17" s="15">
        <f t="shared" si="0"/>
        <v>960</v>
      </c>
      <c r="K17" s="15">
        <v>960</v>
      </c>
    </row>
    <row r="18" spans="1:11" s="4" customFormat="1" ht="30" customHeight="1" x14ac:dyDescent="0.2">
      <c r="A18" s="26"/>
      <c r="B18" s="26"/>
      <c r="C18" s="16" t="s">
        <v>23</v>
      </c>
      <c r="D18" s="29"/>
      <c r="E18" s="13" t="s">
        <v>36</v>
      </c>
      <c r="F18" s="14">
        <v>1136592</v>
      </c>
      <c r="G18" s="14" t="s">
        <v>23</v>
      </c>
      <c r="H18" s="14" t="s">
        <v>18</v>
      </c>
      <c r="I18" s="14">
        <v>1</v>
      </c>
      <c r="J18" s="15">
        <f t="shared" si="0"/>
        <v>134</v>
      </c>
      <c r="K18" s="15">
        <v>134</v>
      </c>
    </row>
    <row r="19" spans="1:11" s="4" customFormat="1" ht="30.75" customHeight="1" x14ac:dyDescent="0.2">
      <c r="A19" s="26"/>
      <c r="B19" s="26"/>
      <c r="C19" s="16" t="s">
        <v>23</v>
      </c>
      <c r="D19" s="29"/>
      <c r="E19" s="13" t="s">
        <v>37</v>
      </c>
      <c r="F19" s="14">
        <v>1136593</v>
      </c>
      <c r="G19" s="14" t="s">
        <v>23</v>
      </c>
      <c r="H19" s="14" t="s">
        <v>18</v>
      </c>
      <c r="I19" s="14">
        <v>1</v>
      </c>
      <c r="J19" s="15">
        <f t="shared" si="0"/>
        <v>134</v>
      </c>
      <c r="K19" s="15">
        <v>134</v>
      </c>
    </row>
    <row r="20" spans="1:11" s="4" customFormat="1" ht="27.75" customHeight="1" x14ac:dyDescent="0.2">
      <c r="A20" s="26"/>
      <c r="B20" s="26"/>
      <c r="C20" s="16" t="s">
        <v>23</v>
      </c>
      <c r="D20" s="29"/>
      <c r="E20" s="13" t="s">
        <v>38</v>
      </c>
      <c r="F20" s="14">
        <v>1136578</v>
      </c>
      <c r="G20" s="14" t="s">
        <v>23</v>
      </c>
      <c r="H20" s="14" t="s">
        <v>18</v>
      </c>
      <c r="I20" s="14">
        <v>1</v>
      </c>
      <c r="J20" s="15">
        <f t="shared" si="0"/>
        <v>134</v>
      </c>
      <c r="K20" s="15">
        <v>134</v>
      </c>
    </row>
    <row r="21" spans="1:11" s="4" customFormat="1" ht="30" customHeight="1" x14ac:dyDescent="0.2">
      <c r="A21" s="26"/>
      <c r="B21" s="26"/>
      <c r="C21" s="16" t="s">
        <v>23</v>
      </c>
      <c r="D21" s="29"/>
      <c r="E21" s="13" t="s">
        <v>39</v>
      </c>
      <c r="F21" s="14">
        <v>1136583</v>
      </c>
      <c r="G21" s="14" t="s">
        <v>23</v>
      </c>
      <c r="H21" s="14" t="s">
        <v>18</v>
      </c>
      <c r="I21" s="14">
        <v>1</v>
      </c>
      <c r="J21" s="15">
        <f t="shared" si="0"/>
        <v>134</v>
      </c>
      <c r="K21" s="15">
        <v>134</v>
      </c>
    </row>
    <row r="22" spans="1:11" s="4" customFormat="1" ht="30" customHeight="1" x14ac:dyDescent="0.2">
      <c r="A22" s="26"/>
      <c r="B22" s="26"/>
      <c r="C22" s="16" t="s">
        <v>23</v>
      </c>
      <c r="D22" s="29"/>
      <c r="E22" s="13" t="s">
        <v>40</v>
      </c>
      <c r="F22" s="14">
        <v>1136587</v>
      </c>
      <c r="G22" s="14" t="s">
        <v>23</v>
      </c>
      <c r="H22" s="14" t="s">
        <v>18</v>
      </c>
      <c r="I22" s="14">
        <v>1</v>
      </c>
      <c r="J22" s="15">
        <f t="shared" si="0"/>
        <v>134</v>
      </c>
      <c r="K22" s="15">
        <v>134</v>
      </c>
    </row>
    <row r="23" spans="1:11" s="4" customFormat="1" ht="29.25" customHeight="1" x14ac:dyDescent="0.2">
      <c r="A23" s="26"/>
      <c r="B23" s="26"/>
      <c r="C23" s="16" t="s">
        <v>23</v>
      </c>
      <c r="D23" s="29"/>
      <c r="E23" s="13" t="s">
        <v>41</v>
      </c>
      <c r="F23" s="14">
        <v>1136584</v>
      </c>
      <c r="G23" s="14" t="s">
        <v>23</v>
      </c>
      <c r="H23" s="14" t="s">
        <v>18</v>
      </c>
      <c r="I23" s="14">
        <v>1</v>
      </c>
      <c r="J23" s="15">
        <f t="shared" si="0"/>
        <v>134</v>
      </c>
      <c r="K23" s="15">
        <v>134</v>
      </c>
    </row>
    <row r="24" spans="1:11" s="4" customFormat="1" ht="33" customHeight="1" x14ac:dyDescent="0.2">
      <c r="A24" s="26"/>
      <c r="B24" s="26"/>
      <c r="C24" s="16" t="s">
        <v>23</v>
      </c>
      <c r="D24" s="29"/>
      <c r="E24" s="13" t="s">
        <v>42</v>
      </c>
      <c r="F24" s="14">
        <v>1136585</v>
      </c>
      <c r="G24" s="14" t="s">
        <v>23</v>
      </c>
      <c r="H24" s="14" t="s">
        <v>18</v>
      </c>
      <c r="I24" s="14">
        <v>1</v>
      </c>
      <c r="J24" s="15">
        <f t="shared" si="0"/>
        <v>134</v>
      </c>
      <c r="K24" s="15">
        <v>134</v>
      </c>
    </row>
    <row r="25" spans="1:11" s="4" customFormat="1" ht="31.5" customHeight="1" x14ac:dyDescent="0.2">
      <c r="A25" s="26"/>
      <c r="B25" s="26"/>
      <c r="C25" s="16" t="s">
        <v>23</v>
      </c>
      <c r="D25" s="29"/>
      <c r="E25" s="13" t="s">
        <v>43</v>
      </c>
      <c r="F25" s="14">
        <v>1136586</v>
      </c>
      <c r="G25" s="14" t="s">
        <v>23</v>
      </c>
      <c r="H25" s="14" t="s">
        <v>18</v>
      </c>
      <c r="I25" s="14">
        <v>1</v>
      </c>
      <c r="J25" s="15">
        <f t="shared" si="0"/>
        <v>134</v>
      </c>
      <c r="K25" s="15">
        <v>134</v>
      </c>
    </row>
    <row r="26" spans="1:11" s="4" customFormat="1" ht="31.5" customHeight="1" x14ac:dyDescent="0.2">
      <c r="A26" s="26"/>
      <c r="B26" s="26"/>
      <c r="C26" s="16" t="s">
        <v>24</v>
      </c>
      <c r="D26" s="29"/>
      <c r="E26" s="13" t="s">
        <v>44</v>
      </c>
      <c r="F26" s="14">
        <v>1136617</v>
      </c>
      <c r="G26" s="14" t="s">
        <v>24</v>
      </c>
      <c r="H26" s="14" t="s">
        <v>18</v>
      </c>
      <c r="I26" s="14">
        <v>1</v>
      </c>
      <c r="J26" s="15">
        <f t="shared" si="0"/>
        <v>600</v>
      </c>
      <c r="K26" s="15">
        <v>600</v>
      </c>
    </row>
    <row r="27" spans="1:11" s="4" customFormat="1" ht="30" customHeight="1" x14ac:dyDescent="0.2">
      <c r="A27" s="26"/>
      <c r="B27" s="26"/>
      <c r="C27" s="16" t="s">
        <v>24</v>
      </c>
      <c r="D27" s="29"/>
      <c r="E27" s="13" t="s">
        <v>44</v>
      </c>
      <c r="F27" s="14">
        <v>1136617</v>
      </c>
      <c r="G27" s="14" t="s">
        <v>24</v>
      </c>
      <c r="H27" s="14" t="s">
        <v>18</v>
      </c>
      <c r="I27" s="14">
        <v>1</v>
      </c>
      <c r="J27" s="15">
        <f t="shared" si="0"/>
        <v>600</v>
      </c>
      <c r="K27" s="15">
        <v>600</v>
      </c>
    </row>
    <row r="28" spans="1:11" s="4" customFormat="1" ht="31.5" customHeight="1" x14ac:dyDescent="0.2">
      <c r="A28" s="26"/>
      <c r="B28" s="26"/>
      <c r="C28" s="16" t="s">
        <v>25</v>
      </c>
      <c r="D28" s="29"/>
      <c r="E28" s="13" t="s">
        <v>45</v>
      </c>
      <c r="F28" s="14">
        <v>1136613</v>
      </c>
      <c r="G28" s="14" t="s">
        <v>25</v>
      </c>
      <c r="H28" s="14" t="s">
        <v>18</v>
      </c>
      <c r="I28" s="14">
        <v>1</v>
      </c>
      <c r="J28" s="15">
        <f t="shared" si="0"/>
        <v>600</v>
      </c>
      <c r="K28" s="15">
        <v>600</v>
      </c>
    </row>
    <row r="29" spans="1:11" s="4" customFormat="1" ht="30.75" customHeight="1" x14ac:dyDescent="0.2">
      <c r="A29" s="26"/>
      <c r="B29" s="26"/>
      <c r="C29" s="16" t="s">
        <v>25</v>
      </c>
      <c r="D29" s="29"/>
      <c r="E29" s="13" t="s">
        <v>46</v>
      </c>
      <c r="F29" s="14">
        <v>1136614</v>
      </c>
      <c r="G29" s="14" t="s">
        <v>25</v>
      </c>
      <c r="H29" s="14" t="s">
        <v>18</v>
      </c>
      <c r="I29" s="14">
        <v>1</v>
      </c>
      <c r="J29" s="15">
        <f t="shared" si="0"/>
        <v>600</v>
      </c>
      <c r="K29" s="15">
        <v>600</v>
      </c>
    </row>
    <row r="30" spans="1:11" s="4" customFormat="1" ht="45" customHeight="1" x14ac:dyDescent="0.2">
      <c r="A30" s="26"/>
      <c r="B30" s="26"/>
      <c r="C30" s="16" t="s">
        <v>27</v>
      </c>
      <c r="D30" s="29"/>
      <c r="E30" s="13" t="s">
        <v>62</v>
      </c>
      <c r="F30" s="14" t="s">
        <v>26</v>
      </c>
      <c r="G30" s="14" t="s">
        <v>27</v>
      </c>
      <c r="H30" s="14" t="s">
        <v>18</v>
      </c>
      <c r="I30" s="14">
        <v>4</v>
      </c>
      <c r="J30" s="15">
        <f t="shared" si="0"/>
        <v>1000</v>
      </c>
      <c r="K30" s="15">
        <v>4000</v>
      </c>
    </row>
    <row r="31" spans="1:11" s="4" customFormat="1" ht="31.5" customHeight="1" x14ac:dyDescent="0.2">
      <c r="A31" s="26"/>
      <c r="B31" s="26"/>
      <c r="C31" s="16" t="s">
        <v>28</v>
      </c>
      <c r="D31" s="29"/>
      <c r="E31" s="13" t="s">
        <v>48</v>
      </c>
      <c r="F31" s="14">
        <v>1136540</v>
      </c>
      <c r="G31" s="14" t="s">
        <v>28</v>
      </c>
      <c r="H31" s="14" t="s">
        <v>18</v>
      </c>
      <c r="I31" s="14">
        <v>1</v>
      </c>
      <c r="J31" s="15">
        <f t="shared" si="0"/>
        <v>1400</v>
      </c>
      <c r="K31" s="15">
        <v>1400</v>
      </c>
    </row>
    <row r="32" spans="1:11" s="4" customFormat="1" ht="28.5" customHeight="1" x14ac:dyDescent="0.2">
      <c r="A32" s="26"/>
      <c r="B32" s="26"/>
      <c r="C32" s="16" t="s">
        <v>28</v>
      </c>
      <c r="D32" s="29"/>
      <c r="E32" s="13" t="s">
        <v>49</v>
      </c>
      <c r="F32" s="14">
        <v>1136541</v>
      </c>
      <c r="G32" s="14" t="s">
        <v>28</v>
      </c>
      <c r="H32" s="14" t="s">
        <v>18</v>
      </c>
      <c r="I32" s="14">
        <v>1</v>
      </c>
      <c r="J32" s="15">
        <f t="shared" si="0"/>
        <v>1400</v>
      </c>
      <c r="K32" s="15">
        <v>1400</v>
      </c>
    </row>
    <row r="33" spans="1:11" s="4" customFormat="1" ht="29.25" customHeight="1" x14ac:dyDescent="0.2">
      <c r="A33" s="26"/>
      <c r="B33" s="26"/>
      <c r="C33" s="16" t="s">
        <v>28</v>
      </c>
      <c r="D33" s="29"/>
      <c r="E33" s="13" t="s">
        <v>50</v>
      </c>
      <c r="F33" s="14">
        <v>1136542</v>
      </c>
      <c r="G33" s="14" t="s">
        <v>28</v>
      </c>
      <c r="H33" s="14" t="s">
        <v>18</v>
      </c>
      <c r="I33" s="14">
        <v>1</v>
      </c>
      <c r="J33" s="15">
        <f t="shared" si="0"/>
        <v>1400</v>
      </c>
      <c r="K33" s="15">
        <v>1400</v>
      </c>
    </row>
    <row r="34" spans="1:11" s="4" customFormat="1" ht="29.25" customHeight="1" x14ac:dyDescent="0.2">
      <c r="A34" s="26"/>
      <c r="B34" s="26"/>
      <c r="C34" s="16" t="s">
        <v>28</v>
      </c>
      <c r="D34" s="29"/>
      <c r="E34" s="13" t="s">
        <v>51</v>
      </c>
      <c r="F34" s="14">
        <v>1136534</v>
      </c>
      <c r="G34" s="14" t="s">
        <v>28</v>
      </c>
      <c r="H34" s="14" t="s">
        <v>18</v>
      </c>
      <c r="I34" s="14">
        <v>1</v>
      </c>
      <c r="J34" s="15">
        <f t="shared" si="0"/>
        <v>1400</v>
      </c>
      <c r="K34" s="15">
        <v>1400</v>
      </c>
    </row>
    <row r="35" spans="1:11" s="5" customFormat="1" ht="30" customHeight="1" x14ac:dyDescent="0.2">
      <c r="A35" s="26"/>
      <c r="B35" s="26"/>
      <c r="C35" s="16" t="s">
        <v>28</v>
      </c>
      <c r="D35" s="29"/>
      <c r="E35" s="13" t="s">
        <v>52</v>
      </c>
      <c r="F35" s="14">
        <v>1136530</v>
      </c>
      <c r="G35" s="14" t="s">
        <v>28</v>
      </c>
      <c r="H35" s="14" t="s">
        <v>18</v>
      </c>
      <c r="I35" s="14">
        <v>1</v>
      </c>
      <c r="J35" s="15">
        <f t="shared" si="0"/>
        <v>1400</v>
      </c>
      <c r="K35" s="15">
        <v>1400</v>
      </c>
    </row>
    <row r="36" spans="1:11" s="5" customFormat="1" ht="30" customHeight="1" x14ac:dyDescent="0.2">
      <c r="A36" s="26"/>
      <c r="B36" s="26"/>
      <c r="C36" s="16" t="s">
        <v>28</v>
      </c>
      <c r="D36" s="29"/>
      <c r="E36" s="13" t="s">
        <v>53</v>
      </c>
      <c r="F36" s="14">
        <v>1136531</v>
      </c>
      <c r="G36" s="14" t="s">
        <v>28</v>
      </c>
      <c r="H36" s="14" t="s">
        <v>18</v>
      </c>
      <c r="I36" s="14">
        <v>1</v>
      </c>
      <c r="J36" s="15">
        <f t="shared" si="0"/>
        <v>1400</v>
      </c>
      <c r="K36" s="15">
        <v>1400</v>
      </c>
    </row>
    <row r="37" spans="1:11" s="5" customFormat="1" ht="29.25" customHeight="1" x14ac:dyDescent="0.2">
      <c r="A37" s="26"/>
      <c r="B37" s="26"/>
      <c r="C37" s="16" t="s">
        <v>28</v>
      </c>
      <c r="D37" s="29"/>
      <c r="E37" s="13" t="s">
        <v>54</v>
      </c>
      <c r="F37" s="14">
        <v>1136532</v>
      </c>
      <c r="G37" s="14" t="s">
        <v>28</v>
      </c>
      <c r="H37" s="14" t="s">
        <v>18</v>
      </c>
      <c r="I37" s="14">
        <v>1</v>
      </c>
      <c r="J37" s="15">
        <f t="shared" si="0"/>
        <v>1400</v>
      </c>
      <c r="K37" s="15">
        <v>1400</v>
      </c>
    </row>
    <row r="38" spans="1:11" s="5" customFormat="1" ht="30.75" customHeight="1" x14ac:dyDescent="0.2">
      <c r="A38" s="26"/>
      <c r="B38" s="26"/>
      <c r="C38" s="16" t="s">
        <v>29</v>
      </c>
      <c r="D38" s="29"/>
      <c r="E38" s="13" t="s">
        <v>55</v>
      </c>
      <c r="F38" s="14">
        <v>1136538</v>
      </c>
      <c r="G38" s="14" t="s">
        <v>29</v>
      </c>
      <c r="H38" s="14" t="s">
        <v>18</v>
      </c>
      <c r="I38" s="14">
        <v>1</v>
      </c>
      <c r="J38" s="15">
        <f t="shared" si="0"/>
        <v>1400</v>
      </c>
      <c r="K38" s="15">
        <v>1400</v>
      </c>
    </row>
    <row r="39" spans="1:11" ht="42" customHeight="1" x14ac:dyDescent="0.25">
      <c r="A39" s="27"/>
      <c r="B39" s="27"/>
      <c r="C39" s="8" t="s">
        <v>2</v>
      </c>
      <c r="D39" s="21" t="s">
        <v>60</v>
      </c>
      <c r="E39" s="22"/>
      <c r="F39" s="9"/>
      <c r="G39" s="10">
        <f>SUM(G12:G38)</f>
        <v>0</v>
      </c>
      <c r="H39" s="11">
        <f>SUM(H12:H38)</f>
        <v>0</v>
      </c>
      <c r="I39" s="11">
        <f>SUM(I12:I38)</f>
        <v>31</v>
      </c>
      <c r="J39" s="11">
        <f>SUM(J12:J38)</f>
        <v>20456</v>
      </c>
      <c r="K39" s="11">
        <f>SUM(K12:K38)</f>
        <v>24156</v>
      </c>
    </row>
  </sheetData>
  <mergeCells count="13">
    <mergeCell ref="E1:F1"/>
    <mergeCell ref="E2:F2"/>
    <mergeCell ref="E3:F3"/>
    <mergeCell ref="D39:E39"/>
    <mergeCell ref="J1:K1"/>
    <mergeCell ref="J2:K2"/>
    <mergeCell ref="J3:K3"/>
    <mergeCell ref="A6:E6"/>
    <mergeCell ref="A7:E7"/>
    <mergeCell ref="A8:E8"/>
    <mergeCell ref="A12:A39"/>
    <mergeCell ref="D12:D38"/>
    <mergeCell ref="B12:B39"/>
  </mergeCells>
  <pageMargins left="1.1811023622047245" right="0.39370078740157483" top="0.78740157480314965" bottom="0.39370078740157483" header="0.51181102362204722" footer="0.11811023622047245"/>
  <pageSetup paperSize="9" scale="6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1 все</vt:lpstr>
      <vt:lpstr>'прилож 1 все'!Область_печати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2024-04-03T15:57:56Z</dcterms:modified>
</cp:coreProperties>
</file>