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rbey\Desktop\"/>
    </mc:Choice>
  </mc:AlternateContent>
  <xr:revisionPtr revIDLastSave="0" documentId="8_{31EC8771-3779-44EB-8CCE-03C001F1278A}" xr6:coauthVersionLast="45" xr6:coauthVersionMax="45" xr10:uidLastSave="{00000000-0000-0000-0000-000000000000}"/>
  <bookViews>
    <workbookView xWindow="3855" yWindow="3855" windowWidth="21600" windowHeight="10800" xr2:uid="{1048AB39-243B-4F17-9280-00E50CD44653}"/>
  </bookViews>
  <sheets>
    <sheet name="Трансп. Разгран (2)" sheetId="1" r:id="rId1"/>
  </sheets>
  <definedNames>
    <definedName name="_xlnm.Print_Area" localSheetId="0">'Трансп. Разгран (2)'!$A$1:$L$17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7" i="1" l="1"/>
</calcChain>
</file>

<file path=xl/sharedStrings.xml><?xml version="1.0" encoding="utf-8"?>
<sst xmlns="http://schemas.openxmlformats.org/spreadsheetml/2006/main" count="65" uniqueCount="53">
  <si>
    <t>Приложение 1</t>
  </si>
  <si>
    <t>к распоряжению Правительства</t>
  </si>
  <si>
    <t>Донецкой Народной Республики</t>
  </si>
  <si>
    <t>от 20 марта 2025 г. № 29-Р20</t>
  </si>
  <si>
    <t xml:space="preserve">Перечень транспортных средств Министерства здравоохранения Донецкой Народной Республики, разграниченных и отнесенных к государственной собственности ДНР </t>
  </si>
  <si>
    <t>№ 
п/п</t>
  </si>
  <si>
    <t>Инвентарный номер</t>
  </si>
  <si>
    <t>ИНОД/ИНОН</t>
  </si>
  <si>
    <t>Марка</t>
  </si>
  <si>
    <t>Модель</t>
  </si>
  <si>
    <t>Стоимость</t>
  </si>
  <si>
    <t>VIN</t>
  </si>
  <si>
    <t>Год выпуска</t>
  </si>
  <si>
    <t>Регистрационный номер</t>
  </si>
  <si>
    <t>Объем двигателя, 
см. куб.</t>
  </si>
  <si>
    <t>Основание нахождения</t>
  </si>
  <si>
    <t>Разграничение</t>
  </si>
  <si>
    <t>Д0000028592</t>
  </si>
  <si>
    <t>Hyundai</t>
  </si>
  <si>
    <t>SONATA</t>
  </si>
  <si>
    <t>Y6LEU41CP7L001047</t>
  </si>
  <si>
    <t>А180ТОДНР</t>
  </si>
  <si>
    <t>Акт приема-передачи от РЦ СЭН ГСЭС МЗ ДНР от 04.03.2019</t>
  </si>
  <si>
    <t>Разграничено (Письмо Росимущества от 27.10.2023 №ОМ-03/49019)</t>
  </si>
  <si>
    <t>Д0001002713</t>
  </si>
  <si>
    <t>LADA</t>
  </si>
  <si>
    <t>Vesta</t>
  </si>
  <si>
    <t>XTAGFL110NY600201</t>
  </si>
  <si>
    <t>Е 838УА ДНР</t>
  </si>
  <si>
    <t>Контракт от 25.11.2021 №144, Накладная от 26.11.2021 №СА000148</t>
  </si>
  <si>
    <t>Д0001209774</t>
  </si>
  <si>
    <t xml:space="preserve">KIA </t>
  </si>
  <si>
    <t xml:space="preserve"> PREGIO</t>
  </si>
  <si>
    <t>KNHTP7312W6313241</t>
  </si>
  <si>
    <t>Акт приема- передачи от Министерства доходов и сборов Донецкой Народной Республики от 22.08.2022</t>
  </si>
  <si>
    <t>Разграничено (Письмо Росимущества от 20.12.2023 №ОМ-03/58873)</t>
  </si>
  <si>
    <t>Д0001209775</t>
  </si>
  <si>
    <t>JEEP</t>
  </si>
  <si>
    <t xml:space="preserve"> PATRIOT</t>
  </si>
  <si>
    <t>1C4NJRFB7ED822729</t>
  </si>
  <si>
    <t>Д0001771189</t>
  </si>
  <si>
    <t>ХЕНДЭ ELANTRA</t>
  </si>
  <si>
    <t>HYUNDAI ELANTRA</t>
  </si>
  <si>
    <t>KMHLN41BBNU316297</t>
  </si>
  <si>
    <t>О785АЕ180</t>
  </si>
  <si>
    <t>Акт приема- передачи от Аппарата Правительства Донецкой Народной Республики от 13.12.2022</t>
  </si>
  <si>
    <t>Д0001771190</t>
  </si>
  <si>
    <t>KMHLN41BBNU288437</t>
  </si>
  <si>
    <t>О784АЕ180</t>
  </si>
  <si>
    <t>Д0001771191</t>
  </si>
  <si>
    <t>KMHLN41BBNU303482</t>
  </si>
  <si>
    <t>О786АЕ180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</si>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</sst>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8"/>
      <name val="Arial"/>
    </font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4" fillId="0" borderId="0" xfId="1" applyFont="1"/>
    <xf numFmtId="0" fontId="1" fillId="0" borderId="0" xfId="1"/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left"/>
    </xf>
    <xf numFmtId="3" fontId="5" fillId="2" borderId="0" xfId="0" applyNumberFormat="1" applyFont="1" applyFill="1" applyAlignment="1">
      <alignment horizontal="left"/>
    </xf>
    <xf numFmtId="0" fontId="5" fillId="2" borderId="0" xfId="0" applyFont="1" applyFill="1"/>
    <xf numFmtId="0" fontId="5" fillId="2" borderId="0" xfId="0" applyFont="1" applyFill="1" applyAlignment="1">
      <alignment horizontal="center"/>
    </xf>
    <xf numFmtId="0" fontId="3" fillId="2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5" fillId="2" borderId="1" xfId="1" applyFont="1" applyFill="1" applyBorder="1" applyAlignment="1" applyProtection="1">
      <alignment horizontal="center" vertical="center" wrapText="1"/>
      <protection locked="0"/>
    </xf>
    <xf numFmtId="0" fontId="5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4" fontId="5" fillId="2" borderId="1" xfId="1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horizontal="left" vertical="center" wrapText="1"/>
      <protection locked="0"/>
    </xf>
    <xf numFmtId="4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1" applyFont="1" applyAlignment="1" applyProtection="1">
      <alignment horizontal="center" vertical="center" wrapText="1"/>
      <protection locked="0"/>
    </xf>
    <xf numFmtId="0" fontId="7" fillId="0" borderId="0" xfId="1" applyFont="1" applyAlignment="1" applyProtection="1">
      <alignment horizontal="center" vertical="center" wrapText="1"/>
      <protection locked="0"/>
    </xf>
    <xf numFmtId="0" fontId="3" fillId="2" borderId="1" xfId="1" applyFont="1" applyFill="1" applyBorder="1" applyAlignment="1" applyProtection="1">
      <alignment horizontal="center" vertical="center" wrapText="1"/>
      <protection locked="0"/>
    </xf>
    <xf numFmtId="4" fontId="3" fillId="2" borderId="1" xfId="1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left" vertical="center" wrapText="1"/>
      <protection locked="0"/>
    </xf>
    <xf numFmtId="0" fontId="4" fillId="0" borderId="0" xfId="1" applyFont="1" applyAlignment="1" applyProtection="1">
      <alignment horizontal="center" vertical="center" wrapText="1"/>
      <protection locked="0"/>
    </xf>
    <xf numFmtId="0" fontId="8" fillId="0" borderId="0" xfId="1" applyFont="1" applyAlignment="1" applyProtection="1">
      <alignment horizontal="center" vertical="center" wrapText="1"/>
      <protection locked="0"/>
    </xf>
    <xf numFmtId="0" fontId="3" fillId="2" borderId="2" xfId="1" applyFont="1" applyFill="1" applyBorder="1" applyAlignment="1" applyProtection="1">
      <alignment horizontal="center" vertical="center" wrapText="1"/>
      <protection locked="0"/>
    </xf>
    <xf numFmtId="0" fontId="5" fillId="2" borderId="2" xfId="1" applyFont="1" applyFill="1" applyBorder="1" applyAlignment="1">
      <alignment horizontal="center" vertical="center" wrapText="1"/>
    </xf>
    <xf numFmtId="4" fontId="5" fillId="2" borderId="2" xfId="1" applyNumberFormat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0" fontId="5" fillId="2" borderId="2" xfId="1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left" vertical="center" wrapText="1"/>
    </xf>
    <xf numFmtId="0" fontId="5" fillId="2" borderId="0" xfId="1" applyFont="1" applyFill="1" applyAlignment="1">
      <alignment horizontal="center" vertical="center"/>
    </xf>
    <xf numFmtId="4" fontId="9" fillId="2" borderId="1" xfId="1" applyNumberFormat="1" applyFont="1" applyFill="1" applyBorder="1" applyAlignment="1">
      <alignment horizontal="center" vertical="center" wrapText="1"/>
    </xf>
    <xf numFmtId="4" fontId="3" fillId="2" borderId="0" xfId="1" applyNumberFormat="1" applyFont="1" applyFill="1"/>
    <xf numFmtId="2" fontId="3" fillId="2" borderId="0" xfId="1" applyNumberFormat="1" applyFont="1" applyFill="1"/>
  </cellXfs>
  <cellStyles count="2">
    <cellStyle name="Обычный" xfId="0" builtinId="0"/>
    <cellStyle name="Обычный 2" xfId="1" xr:uid="{BB13FBCE-F5D1-4E64-931E-E86C327133DA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5E9E10-04F4-454A-9F40-476F6D649BDA}">
  <dimension ref="A1:S23"/>
  <sheetViews>
    <sheetView tabSelected="1" view="pageBreakPreview" zoomScale="91" zoomScaleNormal="100" zoomScaleSheetLayoutView="91" workbookViewId="0">
      <selection activeCell="K6" sqref="K6"/>
    </sheetView>
  </sheetViews>
  <sheetFormatPr defaultRowHeight="15.75" x14ac:dyDescent="0.25"/>
  <cols>
    <col min="1" max="1" width="6" style="2" customWidth="1"/>
    <col min="2" max="2" width="15" style="2" customWidth="1"/>
    <col min="3" max="3" width="15.6640625" style="2" customWidth="1"/>
    <col min="4" max="4" width="14" style="2" customWidth="1"/>
    <col min="5" max="5" width="14.1640625" style="2" customWidth="1"/>
    <col min="6" max="6" width="15.6640625" style="2" customWidth="1"/>
    <col min="7" max="7" width="26.1640625" style="2" customWidth="1"/>
    <col min="8" max="8" width="10.83203125" style="2" customWidth="1"/>
    <col min="9" max="9" width="17.5" style="2" customWidth="1"/>
    <col min="10" max="10" width="12.83203125" style="2" customWidth="1"/>
    <col min="11" max="11" width="32" style="2" customWidth="1"/>
    <col min="12" max="12" width="28.1640625" style="2" customWidth="1"/>
    <col min="13" max="19" width="9.33203125" style="3"/>
    <col min="20" max="16384" width="9.33203125" style="4"/>
  </cols>
  <sheetData>
    <row r="1" spans="1:19" ht="14.25" customHeight="1" x14ac:dyDescent="0.25">
      <c r="A1" s="1"/>
    </row>
    <row r="2" spans="1:19" customFormat="1" ht="15" customHeight="1" x14ac:dyDescent="0.2">
      <c r="A2" s="5"/>
      <c r="B2" s="6"/>
      <c r="C2" s="6"/>
      <c r="D2" s="6"/>
      <c r="E2" s="6"/>
      <c r="F2" s="7"/>
      <c r="G2" s="6"/>
      <c r="H2" s="6"/>
      <c r="I2" s="2"/>
      <c r="J2" s="2"/>
      <c r="K2" s="6" t="s">
        <v>0</v>
      </c>
      <c r="L2" s="8"/>
    </row>
    <row r="3" spans="1:19" customFormat="1" ht="15" customHeight="1" x14ac:dyDescent="0.2">
      <c r="A3" s="5"/>
      <c r="B3" s="6"/>
      <c r="C3" s="6"/>
      <c r="D3" s="6"/>
      <c r="E3" s="6"/>
      <c r="F3" s="7"/>
      <c r="G3" s="6"/>
      <c r="H3" s="6"/>
      <c r="I3" s="2"/>
      <c r="J3" s="2"/>
      <c r="K3" s="6" t="s">
        <v>1</v>
      </c>
      <c r="L3" s="8"/>
    </row>
    <row r="4" spans="1:19" customFormat="1" ht="15" customHeight="1" x14ac:dyDescent="0.2">
      <c r="A4" s="5"/>
      <c r="B4" s="6"/>
      <c r="C4" s="6"/>
      <c r="D4" s="6"/>
      <c r="E4" s="6"/>
      <c r="F4" s="7"/>
      <c r="G4" s="6"/>
      <c r="H4" s="6"/>
      <c r="I4" s="2"/>
      <c r="J4" s="2"/>
      <c r="K4" s="6" t="s">
        <v>2</v>
      </c>
      <c r="L4" s="8"/>
    </row>
    <row r="5" spans="1:19" customFormat="1" ht="15" customHeight="1" x14ac:dyDescent="0.2">
      <c r="A5" s="5"/>
      <c r="B5" s="6"/>
      <c r="C5" s="6"/>
      <c r="D5" s="6"/>
      <c r="E5" s="6"/>
      <c r="F5" s="7"/>
      <c r="G5" s="6"/>
      <c r="H5" s="6"/>
      <c r="I5" s="2"/>
      <c r="J5" s="2"/>
      <c r="K5" s="6" t="s">
        <v>3</v>
      </c>
      <c r="L5" s="8"/>
    </row>
    <row r="6" spans="1:19" customFormat="1" ht="15" customHeight="1" x14ac:dyDescent="0.2">
      <c r="A6" s="5"/>
      <c r="B6" s="6"/>
      <c r="C6" s="6"/>
      <c r="D6" s="6"/>
      <c r="E6" s="6"/>
      <c r="F6" s="7"/>
      <c r="G6" s="6"/>
      <c r="H6" s="8"/>
      <c r="I6" s="8"/>
      <c r="J6" s="8"/>
      <c r="K6" s="8"/>
      <c r="L6" s="8"/>
    </row>
    <row r="7" spans="1:19" customFormat="1" ht="33.75" customHeight="1" x14ac:dyDescent="0.2">
      <c r="A7" s="9" t="s">
        <v>4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</row>
    <row r="9" spans="1:19" ht="51" customHeight="1" x14ac:dyDescent="0.25">
      <c r="A9" s="10" t="s">
        <v>5</v>
      </c>
      <c r="B9" s="10" t="s">
        <v>6</v>
      </c>
      <c r="C9" s="11" t="s">
        <v>7</v>
      </c>
      <c r="D9" s="12" t="s">
        <v>8</v>
      </c>
      <c r="E9" s="12" t="s">
        <v>9</v>
      </c>
      <c r="F9" s="12" t="s">
        <v>10</v>
      </c>
      <c r="G9" s="10" t="s">
        <v>11</v>
      </c>
      <c r="H9" s="10" t="s">
        <v>12</v>
      </c>
      <c r="I9" s="13" t="s">
        <v>13</v>
      </c>
      <c r="J9" s="13" t="s">
        <v>14</v>
      </c>
      <c r="K9" s="13" t="s">
        <v>15</v>
      </c>
      <c r="L9" s="12" t="s">
        <v>16</v>
      </c>
    </row>
    <row r="10" spans="1:19" s="22" customFormat="1" ht="53.25" customHeight="1" x14ac:dyDescent="0.2">
      <c r="A10" s="14">
        <v>1</v>
      </c>
      <c r="B10" s="14">
        <v>1051001</v>
      </c>
      <c r="C10" s="14" t="s">
        <v>17</v>
      </c>
      <c r="D10" s="15" t="s">
        <v>18</v>
      </c>
      <c r="E10" s="16" t="s">
        <v>19</v>
      </c>
      <c r="F10" s="17">
        <v>314572</v>
      </c>
      <c r="G10" s="16" t="s">
        <v>20</v>
      </c>
      <c r="H10" s="14">
        <v>2007</v>
      </c>
      <c r="I10" s="18" t="s">
        <v>21</v>
      </c>
      <c r="J10" s="18">
        <v>2359</v>
      </c>
      <c r="K10" s="19" t="s">
        <v>22</v>
      </c>
      <c r="L10" s="20" t="s">
        <v>23</v>
      </c>
      <c r="M10" s="21"/>
      <c r="N10" s="21"/>
      <c r="O10" s="21"/>
      <c r="P10" s="21"/>
      <c r="Q10" s="21"/>
      <c r="R10" s="21"/>
      <c r="S10" s="21"/>
    </row>
    <row r="11" spans="1:19" s="28" customFormat="1" ht="53.25" customHeight="1" x14ac:dyDescent="0.2">
      <c r="A11" s="23">
        <v>2</v>
      </c>
      <c r="B11" s="23">
        <v>1051002</v>
      </c>
      <c r="C11" s="23" t="s">
        <v>24</v>
      </c>
      <c r="D11" s="12" t="s">
        <v>25</v>
      </c>
      <c r="E11" s="12" t="s">
        <v>26</v>
      </c>
      <c r="F11" s="24">
        <v>1040000</v>
      </c>
      <c r="G11" s="23" t="s">
        <v>27</v>
      </c>
      <c r="H11" s="23">
        <v>2021</v>
      </c>
      <c r="I11" s="25" t="s">
        <v>28</v>
      </c>
      <c r="J11" s="25">
        <v>1596</v>
      </c>
      <c r="K11" s="26" t="s">
        <v>29</v>
      </c>
      <c r="L11" s="20" t="s">
        <v>23</v>
      </c>
      <c r="M11" s="27"/>
      <c r="N11" s="27"/>
      <c r="O11" s="27"/>
      <c r="P11" s="27"/>
      <c r="Q11" s="27"/>
      <c r="R11" s="27"/>
      <c r="S11" s="27"/>
    </row>
    <row r="12" spans="1:19" s="22" customFormat="1" ht="75.75" customHeight="1" x14ac:dyDescent="0.2">
      <c r="A12" s="23">
        <v>3</v>
      </c>
      <c r="B12" s="29">
        <v>1051003</v>
      </c>
      <c r="C12" s="29" t="s">
        <v>30</v>
      </c>
      <c r="D12" s="30" t="s">
        <v>31</v>
      </c>
      <c r="E12" s="30" t="s">
        <v>32</v>
      </c>
      <c r="F12" s="31">
        <v>181726</v>
      </c>
      <c r="G12" s="32" t="s">
        <v>33</v>
      </c>
      <c r="H12" s="33">
        <v>1997</v>
      </c>
      <c r="I12" s="34"/>
      <c r="J12" s="35">
        <v>2665</v>
      </c>
      <c r="K12" s="36" t="s">
        <v>34</v>
      </c>
      <c r="L12" s="20" t="s">
        <v>35</v>
      </c>
      <c r="M12" s="21"/>
      <c r="N12" s="21"/>
      <c r="O12" s="21"/>
      <c r="P12" s="21"/>
      <c r="Q12" s="21"/>
      <c r="R12" s="21"/>
      <c r="S12" s="21"/>
    </row>
    <row r="13" spans="1:19" s="22" customFormat="1" ht="75.75" customHeight="1" x14ac:dyDescent="0.2">
      <c r="A13" s="14">
        <v>4</v>
      </c>
      <c r="B13" s="14">
        <v>1051004</v>
      </c>
      <c r="C13" s="14" t="s">
        <v>36</v>
      </c>
      <c r="D13" s="16" t="s">
        <v>37</v>
      </c>
      <c r="E13" s="16" t="s">
        <v>38</v>
      </c>
      <c r="F13" s="17">
        <v>716789</v>
      </c>
      <c r="G13" s="15" t="s">
        <v>39</v>
      </c>
      <c r="H13" s="14">
        <v>2014</v>
      </c>
      <c r="I13" s="34"/>
      <c r="J13" s="34">
        <v>2359</v>
      </c>
      <c r="K13" s="36" t="s">
        <v>34</v>
      </c>
      <c r="L13" s="20" t="s">
        <v>35</v>
      </c>
      <c r="M13" s="21"/>
      <c r="N13" s="21"/>
      <c r="O13" s="21"/>
      <c r="P13" s="21"/>
      <c r="Q13" s="21"/>
      <c r="R13" s="21"/>
      <c r="S13" s="21"/>
    </row>
    <row r="14" spans="1:19" s="22" customFormat="1" ht="75.75" customHeight="1" x14ac:dyDescent="0.2">
      <c r="A14" s="23">
        <v>5</v>
      </c>
      <c r="B14" s="14">
        <v>1051006</v>
      </c>
      <c r="C14" s="14" t="s">
        <v>40</v>
      </c>
      <c r="D14" s="16" t="s">
        <v>41</v>
      </c>
      <c r="E14" s="16" t="s">
        <v>42</v>
      </c>
      <c r="F14" s="17">
        <v>2870000</v>
      </c>
      <c r="G14" s="15" t="s">
        <v>43</v>
      </c>
      <c r="H14" s="14">
        <v>2022</v>
      </c>
      <c r="I14" s="18" t="s">
        <v>44</v>
      </c>
      <c r="J14" s="18">
        <v>1591</v>
      </c>
      <c r="K14" s="19" t="s">
        <v>45</v>
      </c>
      <c r="L14" s="20" t="s">
        <v>23</v>
      </c>
      <c r="M14" s="21"/>
      <c r="N14" s="21"/>
      <c r="O14" s="21"/>
      <c r="P14" s="21"/>
      <c r="Q14" s="21"/>
      <c r="R14" s="21"/>
      <c r="S14" s="21"/>
    </row>
    <row r="15" spans="1:19" s="22" customFormat="1" ht="75.75" customHeight="1" x14ac:dyDescent="0.2">
      <c r="A15" s="23">
        <v>6</v>
      </c>
      <c r="B15" s="14">
        <v>1051007</v>
      </c>
      <c r="C15" s="14" t="s">
        <v>46</v>
      </c>
      <c r="D15" s="16" t="s">
        <v>41</v>
      </c>
      <c r="E15" s="16" t="s">
        <v>42</v>
      </c>
      <c r="F15" s="17">
        <v>2870000</v>
      </c>
      <c r="G15" s="37" t="s">
        <v>47</v>
      </c>
      <c r="H15" s="14">
        <v>2021</v>
      </c>
      <c r="I15" s="18" t="s">
        <v>48</v>
      </c>
      <c r="J15" s="18">
        <v>1591</v>
      </c>
      <c r="K15" s="19" t="s">
        <v>45</v>
      </c>
      <c r="L15" s="20" t="s">
        <v>23</v>
      </c>
      <c r="M15" s="21"/>
      <c r="N15" s="21"/>
      <c r="O15" s="21"/>
      <c r="P15" s="21"/>
      <c r="Q15" s="21"/>
      <c r="R15" s="21"/>
      <c r="S15" s="21"/>
    </row>
    <row r="16" spans="1:19" s="22" customFormat="1" ht="75.75" customHeight="1" x14ac:dyDescent="0.2">
      <c r="A16" s="14">
        <v>7</v>
      </c>
      <c r="B16" s="14">
        <v>1051008</v>
      </c>
      <c r="C16" s="14" t="s">
        <v>49</v>
      </c>
      <c r="D16" s="16" t="s">
        <v>41</v>
      </c>
      <c r="E16" s="16" t="s">
        <v>42</v>
      </c>
      <c r="F16" s="17">
        <v>2870000</v>
      </c>
      <c r="G16" s="15" t="s">
        <v>50</v>
      </c>
      <c r="H16" s="14">
        <v>2021</v>
      </c>
      <c r="I16" s="18" t="s">
        <v>51</v>
      </c>
      <c r="J16" s="18">
        <v>1591</v>
      </c>
      <c r="K16" s="19" t="s">
        <v>45</v>
      </c>
      <c r="L16" s="20" t="s">
        <v>23</v>
      </c>
      <c r="M16" s="21"/>
      <c r="N16" s="21"/>
      <c r="O16" s="21"/>
      <c r="P16" s="21"/>
      <c r="Q16" s="21"/>
      <c r="R16" s="21"/>
      <c r="S16" s="21"/>
    </row>
    <row r="17" spans="1:19" s="22" customFormat="1" ht="40.5" customHeight="1" x14ac:dyDescent="0.2">
      <c r="A17" s="14"/>
      <c r="B17" s="14" t="s">
        <v>52</v>
      </c>
      <c r="C17" s="14"/>
      <c r="D17" s="16"/>
      <c r="E17" s="16"/>
      <c r="F17" s="38">
        <f>SUM(F10:F16)</f>
        <v>10863087</v>
      </c>
      <c r="G17" s="15"/>
      <c r="H17" s="14"/>
      <c r="I17" s="18"/>
      <c r="J17" s="18"/>
      <c r="K17" s="19"/>
      <c r="L17" s="20"/>
      <c r="M17" s="21"/>
      <c r="N17" s="21"/>
      <c r="O17" s="21"/>
      <c r="P17" s="21"/>
      <c r="Q17" s="21"/>
      <c r="R17" s="21"/>
      <c r="S17" s="21"/>
    </row>
    <row r="21" spans="1:19" x14ac:dyDescent="0.25">
      <c r="G21" s="39"/>
    </row>
    <row r="22" spans="1:19" x14ac:dyDescent="0.25">
      <c r="G22" s="40"/>
      <c r="I22" s="39"/>
    </row>
    <row r="23" spans="1:19" x14ac:dyDescent="0.25">
      <c r="G23" s="39"/>
    </row>
  </sheetData>
  <mergeCells count="1">
    <mergeCell ref="A7:L7"/>
  </mergeCells>
  <conditionalFormatting sqref="H10:H15 A10:C17">
    <cfRule type="expression" dxfId="3" priority="4">
      <formula>AND(#REF!&lt;&gt;0,#REF!&gt;1)</formula>
    </cfRule>
  </conditionalFormatting>
  <conditionalFormatting sqref="I14:J15">
    <cfRule type="expression" dxfId="2" priority="3">
      <formula>AND(#REF!&lt;&gt;0,#REF!&gt;1)</formula>
    </cfRule>
  </conditionalFormatting>
  <conditionalFormatting sqref="I10:K13">
    <cfRule type="expression" dxfId="1" priority="2">
      <formula>AND(#REF!&lt;&gt;0,#REF!&gt;1)</formula>
    </cfRule>
  </conditionalFormatting>
  <conditionalFormatting sqref="J16:J17">
    <cfRule type="expression" dxfId="0" priority="1">
      <formula>AND(#REF!&lt;&gt;0,#REF!&gt;1)</formula>
    </cfRule>
  </conditionalFormatting>
  <pageMargins left="0.9055118110236221" right="0.23622047244094491" top="0.78740157480314965" bottom="0.78740157480314965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Трансп. Разгран (2)</vt:lpstr>
      <vt:lpstr>'Трансп. Разгран (2)'!Область_печати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Сарбей Виктор Сергеевич</dc:creator>
  <cp:lastModifiedBy>Сарбей Виктор Сергеевич</cp:lastModifiedBy>
  <dcterms:created xsi:type="dcterms:W3CDTF">2025-03-28T07:46:50Z</dcterms:created>
  <dcterms:modified xsi:type="dcterms:W3CDTF">2025-03-28T07:47:43Z</dcterms:modified>
</cp:coreProperties>
</file>